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920" activeTab="0"/>
  </bookViews>
  <sheets>
    <sheet name="List1" sheetId="1" r:id="rId1"/>
    <sheet name="List2" sheetId="2" r:id="rId2"/>
    <sheet name="List3" sheetId="3" r:id="rId3"/>
  </sheets>
  <definedNames>
    <definedName name="_xlnm._FilterDatabase" localSheetId="0" hidden="1">'List1'!$B$1:$K$136</definedName>
  </definedNames>
  <calcPr fullCalcOnLoad="1"/>
</workbook>
</file>

<file path=xl/sharedStrings.xml><?xml version="1.0" encoding="utf-8"?>
<sst xmlns="http://schemas.openxmlformats.org/spreadsheetml/2006/main" count="622" uniqueCount="622">
  <si>
    <t>DATUM ZAČETKA</t>
  </si>
  <si>
    <t>TIP AKCIJE</t>
  </si>
  <si>
    <t>POSTAJA PRS</t>
  </si>
  <si>
    <t>LOKACIJA</t>
  </si>
  <si>
    <t>NAZIV AKCIJE</t>
  </si>
  <si>
    <t>ŠT . UDELEŽENCEV</t>
  </si>
  <si>
    <t>RP JE AKTIVIRAL</t>
  </si>
  <si>
    <t>URA KLICA</t>
  </si>
  <si>
    <t>TRAJANJE</t>
  </si>
  <si>
    <t>ŠT. DELOVNIH UR</t>
  </si>
  <si>
    <t>IU</t>
  </si>
  <si>
    <t>PRS Kranj</t>
  </si>
  <si>
    <t>reka Sora - vas Gabrk</t>
  </si>
  <si>
    <t>iskanje ponesrečenca, udeleženca v prometni nesreči</t>
  </si>
  <si>
    <t>ReCo</t>
  </si>
  <si>
    <t>IP</t>
  </si>
  <si>
    <t>PRS Koper</t>
  </si>
  <si>
    <t>Piran, mandrač</t>
  </si>
  <si>
    <t>Dvig potopljenega plovila</t>
  </si>
  <si>
    <t>lastnik čolna</t>
  </si>
  <si>
    <t>U</t>
  </si>
  <si>
    <t>PRS Ptuj</t>
  </si>
  <si>
    <t>Ptuj</t>
  </si>
  <si>
    <t>Tehnični dan RP Ptuj</t>
  </si>
  <si>
    <t>IP</t>
  </si>
  <si>
    <t>PRS Kranj</t>
  </si>
  <si>
    <t>kanjon Zarica - reka Sava - naselje Drulovka</t>
  </si>
  <si>
    <t>iskanje opreme iz prevrnjenega čolna</t>
  </si>
  <si>
    <t>ReCo</t>
  </si>
  <si>
    <t>D</t>
  </si>
  <si>
    <t>PRS Koper</t>
  </si>
  <si>
    <t>Luka Koper</t>
  </si>
  <si>
    <t>Pregled ladijskega vijaka</t>
  </si>
  <si>
    <t>Agent ladje</t>
  </si>
  <si>
    <t>IU</t>
  </si>
  <si>
    <t>PRS Kranj</t>
  </si>
  <si>
    <t>elektrarna Majdičev log - reka Sava</t>
  </si>
  <si>
    <t>odstranitev trupla</t>
  </si>
  <si>
    <t>ReCo</t>
  </si>
  <si>
    <t>D</t>
  </si>
  <si>
    <t>PRS Bled</t>
  </si>
  <si>
    <t>Bohinjsko jezero</t>
  </si>
  <si>
    <t>Postavitev obročev okoli zaledenelega jezera</t>
  </si>
  <si>
    <t>D</t>
  </si>
  <si>
    <t>PRS Bled</t>
  </si>
  <si>
    <t>Blejsko jezero</t>
  </si>
  <si>
    <t>Postavitev obročev okoli zaledenelega jezera</t>
  </si>
  <si>
    <t>IP</t>
  </si>
  <si>
    <t>PRS Bled</t>
  </si>
  <si>
    <t>Sava bohinjka</t>
  </si>
  <si>
    <t>Čiščenje odvrženih živalskih kosti iz Save</t>
  </si>
  <si>
    <t>IU</t>
  </si>
  <si>
    <t>PRS Gornja Ragona</t>
  </si>
  <si>
    <t>reka Mura - Gornja Radgona</t>
  </si>
  <si>
    <t>odstranitev trupla</t>
  </si>
  <si>
    <t>ReCo</t>
  </si>
  <si>
    <t>IZ</t>
  </si>
  <si>
    <t>PRS Maribor</t>
  </si>
  <si>
    <t>Maribor - Pristan</t>
  </si>
  <si>
    <t>Varovanje tekme v apnei</t>
  </si>
  <si>
    <t>IO</t>
  </si>
  <si>
    <t>PRS Bled</t>
  </si>
  <si>
    <t>Blejsko jezero - otok</t>
  </si>
  <si>
    <t>reševanje ponesrečenca na zaledenelem jezeru</t>
  </si>
  <si>
    <t>ReCo</t>
  </si>
  <si>
    <t>U</t>
  </si>
  <si>
    <t>PRS Kranj</t>
  </si>
  <si>
    <t>Preddvor - Jezero Črnava</t>
  </si>
  <si>
    <t>obnova tehnik potapljanja pod ledom, podvodne orientacije ter testiranje suhih potapljaških oblek</t>
  </si>
  <si>
    <t>vodja usposabljanja</t>
  </si>
  <si>
    <t>U</t>
  </si>
  <si>
    <t>PRS Krško</t>
  </si>
  <si>
    <t>Fiesa</t>
  </si>
  <si>
    <t>Tečaj Rebreather za inštruktorje (v organizaciji SPZ)</t>
  </si>
  <si>
    <t>IU</t>
  </si>
  <si>
    <t>PRS Kranj</t>
  </si>
  <si>
    <t>reka Sava - pri tovarni Planika</t>
  </si>
  <si>
    <t>iskanje ponesrečenca</t>
  </si>
  <si>
    <t>ReCo</t>
  </si>
  <si>
    <t>U</t>
  </si>
  <si>
    <t>PRS Maribor</t>
  </si>
  <si>
    <t>Maribor</t>
  </si>
  <si>
    <t>Predavanje o utopitvi v apnei</t>
  </si>
  <si>
    <t>D</t>
  </si>
  <si>
    <t>PRS Koper</t>
  </si>
  <si>
    <t>Luka Koper</t>
  </si>
  <si>
    <t>m/l Haralambos-pušča dno</t>
  </si>
  <si>
    <t>Agent ladje</t>
  </si>
  <si>
    <t>U</t>
  </si>
  <si>
    <t>PRS Maribor</t>
  </si>
  <si>
    <t>Maribor</t>
  </si>
  <si>
    <t>Predavanje: deko problemi</t>
  </si>
  <si>
    <t>D</t>
  </si>
  <si>
    <t>PRS Ptuj</t>
  </si>
  <si>
    <t>Ptuj</t>
  </si>
  <si>
    <t>Občinska ekološka akcija</t>
  </si>
  <si>
    <t>U</t>
  </si>
  <si>
    <t>PRS Krško</t>
  </si>
  <si>
    <t>Krško, Rovinj</t>
  </si>
  <si>
    <t>Tečaj Nitrox</t>
  </si>
  <si>
    <t>IZ</t>
  </si>
  <si>
    <t>PRS Nova Gorica</t>
  </si>
  <si>
    <t>Reka Vipava od Renče do Savodnje</t>
  </si>
  <si>
    <t>varovanje kajakaške prireditve</t>
  </si>
  <si>
    <t>U</t>
  </si>
  <si>
    <t>PRS Nova Gorica</t>
  </si>
  <si>
    <t>Solkan - kajakaški poligon</t>
  </si>
  <si>
    <t>obnova tehnik plavanja in reševanja v deroči vodi</t>
  </si>
  <si>
    <t>vodja usposabljanja</t>
  </si>
  <si>
    <t>D</t>
  </si>
  <si>
    <t>PRS Krško</t>
  </si>
  <si>
    <t>Krško</t>
  </si>
  <si>
    <t>Preventivna akcija ,Svetovni dan zemlje, predstavitev potapljanja in reševanja otrokom VVZ Krško s poudarkom nevarnosti ob in na vodi</t>
  </si>
  <si>
    <t>IZ</t>
  </si>
  <si>
    <t>PRS Bled</t>
  </si>
  <si>
    <t>Blejsko jezero</t>
  </si>
  <si>
    <t>Varovanje prvomajske regate</t>
  </si>
  <si>
    <t>IZ</t>
  </si>
  <si>
    <t>PRS Ptuj</t>
  </si>
  <si>
    <t>Ptuj</t>
  </si>
  <si>
    <t>Varovanje regate Ranca 2004</t>
  </si>
  <si>
    <t>IZ</t>
  </si>
  <si>
    <t>PRS Gornja Ragona</t>
  </si>
  <si>
    <t>Cmurek - Gornja Radgona</t>
  </si>
  <si>
    <t>varovanje plavalcev in osrednje prireditve na mostu</t>
  </si>
  <si>
    <t>organizator</t>
  </si>
  <si>
    <t>IP</t>
  </si>
  <si>
    <t>PRS Ljubljana</t>
  </si>
  <si>
    <t>lokalna cesta Hrastnik - Radeče, pred Zidanim mostom</t>
  </si>
  <si>
    <t>dvig avtomobila iz reke Save</t>
  </si>
  <si>
    <t>ReCo</t>
  </si>
  <si>
    <t>IZ</t>
  </si>
  <si>
    <t>PRS Gornja Ragona</t>
  </si>
  <si>
    <t>Cmurek - Gornja Radgona</t>
  </si>
  <si>
    <t>varovanje plavalcev in osrednje prireditve na mostu</t>
  </si>
  <si>
    <t>organizator</t>
  </si>
  <si>
    <t>IZ</t>
  </si>
  <si>
    <t>PRS Ptuj</t>
  </si>
  <si>
    <t>Ptuj</t>
  </si>
  <si>
    <t>Varovanje prireditve na jezeru v sklopu prireditve ob vstopu v EU</t>
  </si>
  <si>
    <t>U</t>
  </si>
  <si>
    <t>PRS Nova Gorica</t>
  </si>
  <si>
    <t>Solkan - kajakaški poligon</t>
  </si>
  <si>
    <t>usposabljanje za varovanje kajakaških prireditev ter reševanje prevrnjenih kajakašev</t>
  </si>
  <si>
    <t>vodja usposabljanja</t>
  </si>
  <si>
    <t>IU</t>
  </si>
  <si>
    <t>PRS Gornja Ragona</t>
  </si>
  <si>
    <t>Veržej - reka Mura</t>
  </si>
  <si>
    <t>iskanje ponesrečenca</t>
  </si>
  <si>
    <t>ReCo</t>
  </si>
  <si>
    <t>IU</t>
  </si>
  <si>
    <t>PRS Gornja Ragona</t>
  </si>
  <si>
    <t>Veržej - reka Mura</t>
  </si>
  <si>
    <t>iskanje ponesrečenca</t>
  </si>
  <si>
    <t>ReCo</t>
  </si>
  <si>
    <t>U</t>
  </si>
  <si>
    <t>PRS Murska Sobota</t>
  </si>
  <si>
    <t>Jezero Bakovci</t>
  </si>
  <si>
    <t>Reševanje izpod ledu</t>
  </si>
  <si>
    <t>vodja usposabljanja</t>
  </si>
  <si>
    <t>U</t>
  </si>
  <si>
    <t>PRS Murska Sobota</t>
  </si>
  <si>
    <t>Soboško jezero</t>
  </si>
  <si>
    <t>vaja v plavanju s pomočjo kompasa, preiskava terena s pomočjo vrvi in krožne tehnike, iskanje v kvadratu</t>
  </si>
  <si>
    <t>vodja usposabljanja</t>
  </si>
  <si>
    <t>IZ</t>
  </si>
  <si>
    <t>PRS Nova Gorica</t>
  </si>
  <si>
    <t>Trenta pod vasjo Soča - pod otokami</t>
  </si>
  <si>
    <t>varovanje kajakaške prireditve</t>
  </si>
  <si>
    <t>IZ</t>
  </si>
  <si>
    <t>PRS Novo Mesto</t>
  </si>
  <si>
    <t>Novo mesto</t>
  </si>
  <si>
    <t>Čolnarjenje</t>
  </si>
  <si>
    <t>IU</t>
  </si>
  <si>
    <t xml:space="preserve">PRS Koper, PRS Nova Gorica, PRS Ljubljana, PRS Kranj, PRS Bled, PRS N. Mesto, PRS Kočevje, PRS Krško, PRS Celje, PRS Maribor, PRS Velenje, PRS Ptuj, PRS G. Radgona, PRS Novo Mesto </t>
  </si>
  <si>
    <t>Šoštanjsko jezero</t>
  </si>
  <si>
    <t>iskanje pogrešanega ribiča</t>
  </si>
  <si>
    <t>ReCo</t>
  </si>
  <si>
    <t>IZ</t>
  </si>
  <si>
    <t>PRS Koper</t>
  </si>
  <si>
    <t>Piranski zaliv</t>
  </si>
  <si>
    <t>varovanje prireditve Biser pod morjem</t>
  </si>
  <si>
    <t>organizator</t>
  </si>
  <si>
    <t>U</t>
  </si>
  <si>
    <t xml:space="preserve">PRS Koper, PRS Nova Gorica, PRS Tolmin, PRS Ljubljana, PRS Kranj, PRS Bled, PRS N. Mesto, PRS Kočevje, PRS Krško, PRS Celje, PRS Maribor, PRS Velenje, PRS Ptuj, PRS G. Radgona, PRS Novo Mesto </t>
  </si>
  <si>
    <t>Bled</t>
  </si>
  <si>
    <t>skupna vaja reševalnih postaj PRS</t>
  </si>
  <si>
    <t>vodstvo PRS</t>
  </si>
  <si>
    <t>U</t>
  </si>
  <si>
    <t>PRS Krško</t>
  </si>
  <si>
    <t>Krško</t>
  </si>
  <si>
    <t xml:space="preserve">Tečaj za komprtesorista </t>
  </si>
  <si>
    <t>IZ</t>
  </si>
  <si>
    <t>PRS Ptuj</t>
  </si>
  <si>
    <t>Ormož</t>
  </si>
  <si>
    <t>varovanje pri montaži zavese za lovljenje razlite nevarne snovi na reki Dravi</t>
  </si>
  <si>
    <t>ReCo</t>
  </si>
  <si>
    <t>D</t>
  </si>
  <si>
    <t>PRS Tolmin</t>
  </si>
  <si>
    <t>jezero v Volčji dragi</t>
  </si>
  <si>
    <t>čistilna akcija obrežij in dna akumulacijskega jezera</t>
  </si>
  <si>
    <t>podjetje MARTEX d.o.o.</t>
  </si>
  <si>
    <t>IZ</t>
  </si>
  <si>
    <t>PRS Koper</t>
  </si>
  <si>
    <t>Piranski zaliv</t>
  </si>
  <si>
    <t>varovanje regate jadrnic oldtimerjev</t>
  </si>
  <si>
    <t>ReCo</t>
  </si>
  <si>
    <t>U</t>
  </si>
  <si>
    <t>PRS Kranj</t>
  </si>
  <si>
    <t>Kranj</t>
  </si>
  <si>
    <t>učenje in ponovitev tehnik plavanja v deročih vodah</t>
  </si>
  <si>
    <t>vodja usposabljanja</t>
  </si>
  <si>
    <t>U</t>
  </si>
  <si>
    <t>PRS Tolmin</t>
  </si>
  <si>
    <t>Sela pri Volčah</t>
  </si>
  <si>
    <t>DAN O2 provider</t>
  </si>
  <si>
    <t>IU</t>
  </si>
  <si>
    <t>PRS Tolmin</t>
  </si>
  <si>
    <t xml:space="preserve">reka Idrijca - Most na Soči </t>
  </si>
  <si>
    <t>iskanje pogrešanega ribiča</t>
  </si>
  <si>
    <t>ReCO</t>
  </si>
  <si>
    <t>U</t>
  </si>
  <si>
    <t>PRS Gornja Ragona</t>
  </si>
  <si>
    <t>Srednji Jadran</t>
  </si>
  <si>
    <t>izobraževanje po pogramu rednega letnega izpobraževanja</t>
  </si>
  <si>
    <t>vodja usposabljanja</t>
  </si>
  <si>
    <t>IO</t>
  </si>
  <si>
    <t>PRS Tolmin</t>
  </si>
  <si>
    <t>Reka Soča pri vasi Srpenica</t>
  </si>
  <si>
    <t>reševanje ponesrečenega kajakaša</t>
  </si>
  <si>
    <t>ReCo</t>
  </si>
  <si>
    <t>IP</t>
  </si>
  <si>
    <t>PRS Koper</t>
  </si>
  <si>
    <t>Koper</t>
  </si>
  <si>
    <t>iskanje propelerja</t>
  </si>
  <si>
    <t>Piloti d.o.o.</t>
  </si>
  <si>
    <t>IZ</t>
  </si>
  <si>
    <t>PRS Krško</t>
  </si>
  <si>
    <t>Kostanjevica na Krki</t>
  </si>
  <si>
    <t>Zaščita prireditve "Cvičkarija"</t>
  </si>
  <si>
    <t>IZ</t>
  </si>
  <si>
    <t>PRS Nova Gorica</t>
  </si>
  <si>
    <t>Trnovo ob Soči</t>
  </si>
  <si>
    <t>varovanje kajakaške prireditve</t>
  </si>
  <si>
    <t>UO DPD Soča</t>
  </si>
  <si>
    <t>IO</t>
  </si>
  <si>
    <t>PRS Tolmin</t>
  </si>
  <si>
    <t>reka Idrijca - Most na Soči</t>
  </si>
  <si>
    <t>reševanje ponesrečenca</t>
  </si>
  <si>
    <t>ReCO</t>
  </si>
  <si>
    <t>IZ</t>
  </si>
  <si>
    <t>PRS Nova Gorica</t>
  </si>
  <si>
    <t>Trnovo ob Soči</t>
  </si>
  <si>
    <t>varovanje kajakaške prireditve</t>
  </si>
  <si>
    <t>UO DPD Soča</t>
  </si>
  <si>
    <t>IZ</t>
  </si>
  <si>
    <t>PRS Velenje</t>
  </si>
  <si>
    <t>Velenjsko jezero</t>
  </si>
  <si>
    <t xml:space="preserve">varovanje veslaške regate </t>
  </si>
  <si>
    <t>IO</t>
  </si>
  <si>
    <t>PRS Kočevje</t>
  </si>
  <si>
    <t>Kočevsko jezero</t>
  </si>
  <si>
    <t>reševanje ponesrečenca</t>
  </si>
  <si>
    <t>ReCO</t>
  </si>
  <si>
    <t>IU</t>
  </si>
  <si>
    <t>PRS Kranj</t>
  </si>
  <si>
    <t>Reka Sava - Kranj</t>
  </si>
  <si>
    <t>Iskanje pograšane osebe v Savi od Iskre do Mavčič</t>
  </si>
  <si>
    <t>IO</t>
  </si>
  <si>
    <t>PRS Kranj</t>
  </si>
  <si>
    <t>reka Sava pri Iskri</t>
  </si>
  <si>
    <t>Preševanje ponesrečencev in iskanje pogrešane osebe</t>
  </si>
  <si>
    <t>U</t>
  </si>
  <si>
    <t>PRS Kranj</t>
  </si>
  <si>
    <t>Kranj</t>
  </si>
  <si>
    <t>usposabljanje za reševanje iz jam, kanjonov</t>
  </si>
  <si>
    <t>vodja usposabljanja</t>
  </si>
  <si>
    <t>D</t>
  </si>
  <si>
    <t>PRS Maribor</t>
  </si>
  <si>
    <t>Maribor - Drava</t>
  </si>
  <si>
    <t>Eko akcija</t>
  </si>
  <si>
    <t>IZ</t>
  </si>
  <si>
    <t>PRS Bled</t>
  </si>
  <si>
    <t>Blejsko jezero</t>
  </si>
  <si>
    <t>Mednarodna junijska regata</t>
  </si>
  <si>
    <t>IZ</t>
  </si>
  <si>
    <t>PRS Celje</t>
  </si>
  <si>
    <t>Šmartinjsko jezero</t>
  </si>
  <si>
    <t>Zaščita usposabljanja SV</t>
  </si>
  <si>
    <t>IZ</t>
  </si>
  <si>
    <t>PRS Nova Gorica</t>
  </si>
  <si>
    <t xml:space="preserve">Solkan - Soča </t>
  </si>
  <si>
    <t>sodelovanje z enoto za varstvo pred neeksplodiranimi ubojnimi sredstvi pri odkopavanju avio bombe</t>
  </si>
  <si>
    <t>Enota za varstvo pred NUS</t>
  </si>
  <si>
    <t>IZ</t>
  </si>
  <si>
    <t>PRS Bled</t>
  </si>
  <si>
    <t>Bohinjsko jezero</t>
  </si>
  <si>
    <t>Brajnikov memorial</t>
  </si>
  <si>
    <t>IO</t>
  </si>
  <si>
    <t>PRS Bled</t>
  </si>
  <si>
    <t>Sava Bohinjka - vojašnica Bohinjska Bela</t>
  </si>
  <si>
    <t>reševanje ponesrečenk na rafting-u</t>
  </si>
  <si>
    <t>ReCo</t>
  </si>
  <si>
    <t>IZ</t>
  </si>
  <si>
    <t>PRS Celje</t>
  </si>
  <si>
    <t>Slivniško jezero</t>
  </si>
  <si>
    <t>Zaščita turistične prireditve</t>
  </si>
  <si>
    <t>D</t>
  </si>
  <si>
    <t>PRS Krško</t>
  </si>
  <si>
    <t>Kostanjevica na Krki</t>
  </si>
  <si>
    <t>Čistilna akcija "Za čisto Krko"</t>
  </si>
  <si>
    <t>IZ</t>
  </si>
  <si>
    <t>PRS Bled</t>
  </si>
  <si>
    <t>Kranj</t>
  </si>
  <si>
    <t>Pregled betonskih stebrov mostu čez Savo</t>
  </si>
  <si>
    <t>IZ</t>
  </si>
  <si>
    <t>PRS Tolmin</t>
  </si>
  <si>
    <t>akumulacijsko jezero - Most na Soči</t>
  </si>
  <si>
    <t>varovanje turistične prireditve noč na jezeru</t>
  </si>
  <si>
    <t>organizator</t>
  </si>
  <si>
    <t>IZ</t>
  </si>
  <si>
    <t>PRS Velenje</t>
  </si>
  <si>
    <t>Velenjsko jezero</t>
  </si>
  <si>
    <t>varonanje ADVENTURE RACE</t>
  </si>
  <si>
    <t>IZ</t>
  </si>
  <si>
    <t>PRS Celje</t>
  </si>
  <si>
    <t>Šmartinjsko jezero</t>
  </si>
  <si>
    <t>Varovanje Maraton</t>
  </si>
  <si>
    <t>IZ</t>
  </si>
  <si>
    <t>PRS Maribor</t>
  </si>
  <si>
    <t>Maribor - Lent</t>
  </si>
  <si>
    <t>Varovanje splava</t>
  </si>
  <si>
    <t>D</t>
  </si>
  <si>
    <t>PRS Koper</t>
  </si>
  <si>
    <t>Luka Koper</t>
  </si>
  <si>
    <t>Pregled verig in pritrdilnih ušes na bojah</t>
  </si>
  <si>
    <t>Luka Koper</t>
  </si>
  <si>
    <t>IO</t>
  </si>
  <si>
    <t>PRS Bled</t>
  </si>
  <si>
    <t>Sava Bohinjka pri češki skali</t>
  </si>
  <si>
    <t>reševanje ponesrečenca</t>
  </si>
  <si>
    <t>ReCo</t>
  </si>
  <si>
    <t>U</t>
  </si>
  <si>
    <t>PRS Tolmin</t>
  </si>
  <si>
    <t>Jezero - Most na Soči</t>
  </si>
  <si>
    <t>preiskovanje dna</t>
  </si>
  <si>
    <t>vodja usposabljanja</t>
  </si>
  <si>
    <t>IZ</t>
  </si>
  <si>
    <t>PRS Kranj</t>
  </si>
  <si>
    <t>Reka Sava MO Kranj in jezero Črnrava občina Preddvor</t>
  </si>
  <si>
    <t>varovanje spusta po reki Savi, varovanje potapljačev v jezeru Črnava v Preddvoru</t>
  </si>
  <si>
    <t>Božo Bajželj</t>
  </si>
  <si>
    <t>IZ</t>
  </si>
  <si>
    <t>PRS Maribor</t>
  </si>
  <si>
    <t>Maribor - Lent</t>
  </si>
  <si>
    <t>Skoki z mostu v Dravo</t>
  </si>
  <si>
    <t>D</t>
  </si>
  <si>
    <t>PRS Maribor</t>
  </si>
  <si>
    <t>Lenart</t>
  </si>
  <si>
    <t>Pregled opornika mostu</t>
  </si>
  <si>
    <t>IZ</t>
  </si>
  <si>
    <t>PRS Celje</t>
  </si>
  <si>
    <t>Šmartinjsko jezero</t>
  </si>
  <si>
    <t>Varovanje triatlon</t>
  </si>
  <si>
    <t>IZ</t>
  </si>
  <si>
    <t>PRS Nova Gorica</t>
  </si>
  <si>
    <t>Solkan - stari jez</t>
  </si>
  <si>
    <t>varovanje kajakaške prireditve</t>
  </si>
  <si>
    <t>UO DPD Soča</t>
  </si>
  <si>
    <t>IZ</t>
  </si>
  <si>
    <t>PRS Velenje</t>
  </si>
  <si>
    <t>Velenjsko jezero</t>
  </si>
  <si>
    <t>varovanje triatlonske regate "Triatlon Velenje 2004"</t>
  </si>
  <si>
    <t>IZ</t>
  </si>
  <si>
    <t>PRS Koper</t>
  </si>
  <si>
    <t>Luka Koper</t>
  </si>
  <si>
    <t>varovanje na morju pri praktičnem preizkusu baraže za zaščito morja pred razlitjem</t>
  </si>
  <si>
    <t>ReCo</t>
  </si>
  <si>
    <t>IO</t>
  </si>
  <si>
    <t>PRS Tolmin</t>
  </si>
  <si>
    <t>Reka Soča pri vasi Srpenica</t>
  </si>
  <si>
    <t>reševanje ponesrečenega raftarja</t>
  </si>
  <si>
    <t>ReCO</t>
  </si>
  <si>
    <t>IZ</t>
  </si>
  <si>
    <t>PRS Gornja Ragona</t>
  </si>
  <si>
    <t>reka Mura</t>
  </si>
  <si>
    <t>varovanje prireditve ob reki Muri</t>
  </si>
  <si>
    <t>organizator</t>
  </si>
  <si>
    <t>D</t>
  </si>
  <si>
    <t>PRS Novo Mesto</t>
  </si>
  <si>
    <t>Brestanica</t>
  </si>
  <si>
    <t>Pregeld temeljev mostu</t>
  </si>
  <si>
    <t>IU</t>
  </si>
  <si>
    <t>PRS Nova Gorica</t>
  </si>
  <si>
    <t>Solkan - stari jez</t>
  </si>
  <si>
    <t>iskanje pogrešanega plavalca</t>
  </si>
  <si>
    <t>ReCo</t>
  </si>
  <si>
    <t>D</t>
  </si>
  <si>
    <t>PRS Novo Mesto</t>
  </si>
  <si>
    <t>Žužemberk</t>
  </si>
  <si>
    <t>Rafting tekma</t>
  </si>
  <si>
    <t>IZ</t>
  </si>
  <si>
    <t>PRS Bled</t>
  </si>
  <si>
    <t>Bled</t>
  </si>
  <si>
    <t>Blejski dnevi</t>
  </si>
  <si>
    <t>IP</t>
  </si>
  <si>
    <t>PRS Maribor</t>
  </si>
  <si>
    <t>Črni les</t>
  </si>
  <si>
    <t>Vozilo</t>
  </si>
  <si>
    <t>IU</t>
  </si>
  <si>
    <t>PRS Bled, PRS Kranj, PRS Krško, PRS Koper, PRS Nova Gorica</t>
  </si>
  <si>
    <t xml:space="preserve">Blejsko jezero </t>
  </si>
  <si>
    <t>iskanje pogrešanega plavalca</t>
  </si>
  <si>
    <t>ReCo</t>
  </si>
  <si>
    <t>IU</t>
  </si>
  <si>
    <t>PRS Ptuj</t>
  </si>
  <si>
    <t>Ptuj</t>
  </si>
  <si>
    <t>iskanje ponesrečenca</t>
  </si>
  <si>
    <t>ReCo</t>
  </si>
  <si>
    <t>IZ</t>
  </si>
  <si>
    <t>PRS Velenje</t>
  </si>
  <si>
    <t>Velenjsko jezero</t>
  </si>
  <si>
    <t xml:space="preserve">varovanje NAVIGA 2004 </t>
  </si>
  <si>
    <t>IZ</t>
  </si>
  <si>
    <t>PRS Ptuj</t>
  </si>
  <si>
    <t>Ptuj</t>
  </si>
  <si>
    <t>Varovanje prireditve in tekmovanja "Rancarija 2004"</t>
  </si>
  <si>
    <t>IO</t>
  </si>
  <si>
    <t>PRS Bled</t>
  </si>
  <si>
    <t>Sava Dolinka - pri Leškem mostu</t>
  </si>
  <si>
    <t>reševanje ponesrečenih turistov</t>
  </si>
  <si>
    <t>ReCo</t>
  </si>
  <si>
    <t>U</t>
  </si>
  <si>
    <t>PRS Murska Sobota</t>
  </si>
  <si>
    <t>Murska Sobota - Soboška gramoznica</t>
  </si>
  <si>
    <t>Nočno potapljanje</t>
  </si>
  <si>
    <t>vodja usposabljanja</t>
  </si>
  <si>
    <t>U</t>
  </si>
  <si>
    <t>PRS Murska Sobota</t>
  </si>
  <si>
    <t>Ptuj - Reka Drava</t>
  </si>
  <si>
    <t>Preiskus novega čolna</t>
  </si>
  <si>
    <t>vodja usposabljanja</t>
  </si>
  <si>
    <t>IZ</t>
  </si>
  <si>
    <t>PRS Murska Sobota</t>
  </si>
  <si>
    <t>Soboško jezero</t>
  </si>
  <si>
    <t>varovanje ribiške prireditve</t>
  </si>
  <si>
    <t>vodja usposabljanja</t>
  </si>
  <si>
    <t>IU</t>
  </si>
  <si>
    <t>PRS Ptuj</t>
  </si>
  <si>
    <t>Placerovci - občina Gorišnica</t>
  </si>
  <si>
    <t>iskanje ponesrečenega ribiča</t>
  </si>
  <si>
    <t>ReCo</t>
  </si>
  <si>
    <t>U</t>
  </si>
  <si>
    <t>PRS Tolmin</t>
  </si>
  <si>
    <t>Fiesa</t>
  </si>
  <si>
    <t>podvodna dela, iskanje pod vodo, reševanje utopljencev</t>
  </si>
  <si>
    <t>vodja usposabljanja</t>
  </si>
  <si>
    <t>IZ</t>
  </si>
  <si>
    <t>PRS Velenje</t>
  </si>
  <si>
    <t>Velenjsko jezero</t>
  </si>
  <si>
    <t>varovanje VIP CUP</t>
  </si>
  <si>
    <t>IZ</t>
  </si>
  <si>
    <t>PRS Bled</t>
  </si>
  <si>
    <t>Blejsko jezero</t>
  </si>
  <si>
    <t>Državno prvenstvo v veslanju</t>
  </si>
  <si>
    <t>IU</t>
  </si>
  <si>
    <t>PRS Nova Gorica</t>
  </si>
  <si>
    <t>Gradišče</t>
  </si>
  <si>
    <t>iskanje upokojenke ob reki Vipavi</t>
  </si>
  <si>
    <t>ReCO</t>
  </si>
  <si>
    <t>D</t>
  </si>
  <si>
    <t>PRS Novo Mesto</t>
  </si>
  <si>
    <t>Novo mesto</t>
  </si>
  <si>
    <t>Popravilo zapornic HE</t>
  </si>
  <si>
    <t>U</t>
  </si>
  <si>
    <t>PRS Novo Mesto</t>
  </si>
  <si>
    <t>Fiesa</t>
  </si>
  <si>
    <t>Tehnike iskanja</t>
  </si>
  <si>
    <t>U</t>
  </si>
  <si>
    <t>PRS Tolmin</t>
  </si>
  <si>
    <t>Plave</t>
  </si>
  <si>
    <t>iskanje ponesrečenca v prometni nesreči</t>
  </si>
  <si>
    <t>vodja usposabljanja</t>
  </si>
  <si>
    <t>IZ</t>
  </si>
  <si>
    <t>PRS Bled</t>
  </si>
  <si>
    <t>Blejsko jezero</t>
  </si>
  <si>
    <t>Varovanje triatlon na bledu</t>
  </si>
  <si>
    <t>U</t>
  </si>
  <si>
    <t>PRS Murska Sobota</t>
  </si>
  <si>
    <t>Jezero Krašči</t>
  </si>
  <si>
    <t>iskanje ponesrečene osebe, pregled nabrežin jezera, iskanje utopljene osebe s čolnom</t>
  </si>
  <si>
    <t>vodja usposabljanja</t>
  </si>
  <si>
    <t>IZ</t>
  </si>
  <si>
    <t>PRS Nova Gorica</t>
  </si>
  <si>
    <t>Solkan - stari jez</t>
  </si>
  <si>
    <t>varovanje kajakaške prireditve</t>
  </si>
  <si>
    <t>UO DPD Soča</t>
  </si>
  <si>
    <t>IU</t>
  </si>
  <si>
    <t>PRS Ptuj</t>
  </si>
  <si>
    <t>Železniški most - reka drava - Ptuj</t>
  </si>
  <si>
    <t>posredovanje pri poizkusu samomora</t>
  </si>
  <si>
    <t>ReCo</t>
  </si>
  <si>
    <t>D</t>
  </si>
  <si>
    <t>PRS Maribor</t>
  </si>
  <si>
    <t>Rače</t>
  </si>
  <si>
    <t>Mel. Pogin rib</t>
  </si>
  <si>
    <t>IU</t>
  </si>
  <si>
    <t>PRS Maribor</t>
  </si>
  <si>
    <t>Lenart</t>
  </si>
  <si>
    <t>Utopljenec</t>
  </si>
  <si>
    <t>IZ</t>
  </si>
  <si>
    <t>PRS Koper</t>
  </si>
  <si>
    <t>Žusterna</t>
  </si>
  <si>
    <t>varovanje plavalcev na plavalnem minimaratonu</t>
  </si>
  <si>
    <t>Plavalni klub Koper</t>
  </si>
  <si>
    <t>IU</t>
  </si>
  <si>
    <t>PRS Murska Sobota</t>
  </si>
  <si>
    <t>reka Mura - Krog</t>
  </si>
  <si>
    <t>iskanje pogrešanega občana</t>
  </si>
  <si>
    <t>ReCO</t>
  </si>
  <si>
    <t>IZ</t>
  </si>
  <si>
    <t>PRS Murska Sobota</t>
  </si>
  <si>
    <t>reka Mura</t>
  </si>
  <si>
    <t>varovanje spusta ladij iz Avstrije do Hrvaške</t>
  </si>
  <si>
    <t>IZ</t>
  </si>
  <si>
    <t>PRS Bled</t>
  </si>
  <si>
    <t>Blejsko jezero</t>
  </si>
  <si>
    <t>Vikend regata popularnih</t>
  </si>
  <si>
    <t>IZ</t>
  </si>
  <si>
    <t>PRS Murska Sobota</t>
  </si>
  <si>
    <t>reka Mura</t>
  </si>
  <si>
    <t>varovanje spusta ladij iz Avstrije do Hrvaške</t>
  </si>
  <si>
    <t>IU</t>
  </si>
  <si>
    <t>PRS Murska Sobota</t>
  </si>
  <si>
    <t>gramoznice v kraju Krog</t>
  </si>
  <si>
    <t>iskanje pogrešanega občana</t>
  </si>
  <si>
    <t>ReCO</t>
  </si>
  <si>
    <t>IU</t>
  </si>
  <si>
    <t>PRS Gornja Ragona</t>
  </si>
  <si>
    <t>reka Mura</t>
  </si>
  <si>
    <t>iskanje utopljenjca v reki Muri</t>
  </si>
  <si>
    <t>ReCO</t>
  </si>
  <si>
    <t>U</t>
  </si>
  <si>
    <t>PRS Ptuj</t>
  </si>
  <si>
    <t>Sv. Juraj</t>
  </si>
  <si>
    <t>potrjevanje licence potapljačev reševalcev</t>
  </si>
  <si>
    <t>vodja usposabljanja</t>
  </si>
  <si>
    <t>U</t>
  </si>
  <si>
    <t>PRS Kranj</t>
  </si>
  <si>
    <t>Srednji Jadran - Šolta, Pakleni otoki, Vis, Biševo, Hvar, Brač</t>
  </si>
  <si>
    <t>delo v skupinah, druženje in organizacija na malem prostoru, nadvodna in podvodna orientacija, planiranje nočnih potopov, planiranje potopov v večje globine</t>
  </si>
  <si>
    <t>vodja usposabljanja</t>
  </si>
  <si>
    <t>IP</t>
  </si>
  <si>
    <t>PRS Maribor</t>
  </si>
  <si>
    <t>Bresternica</t>
  </si>
  <si>
    <t>Vozilo</t>
  </si>
  <si>
    <t>IO</t>
  </si>
  <si>
    <t>PRS Murska Sobota</t>
  </si>
  <si>
    <t>Reka Lendava</t>
  </si>
  <si>
    <t>Pograšan otrok</t>
  </si>
  <si>
    <t>ReCO</t>
  </si>
  <si>
    <t>IZ</t>
  </si>
  <si>
    <t>PRS Murska Sobota</t>
  </si>
  <si>
    <t>Jezera in gramoznice na področju prekmurja</t>
  </si>
  <si>
    <t>Preventivni pregledi nabrežin</t>
  </si>
  <si>
    <t>IP</t>
  </si>
  <si>
    <t>PRS Murska Sobota</t>
  </si>
  <si>
    <t>gramoznica Trimlini</t>
  </si>
  <si>
    <t>dvig nosilnega vodilnega kolesa bagerja za izkop gramoza</t>
  </si>
  <si>
    <t>ReCO</t>
  </si>
  <si>
    <t>IZ</t>
  </si>
  <si>
    <t>PRS Koper</t>
  </si>
  <si>
    <t>Piranska punta</t>
  </si>
  <si>
    <t>varovanje odprtega državnega prvenstva v podvodni fotografiji</t>
  </si>
  <si>
    <t>organizator</t>
  </si>
  <si>
    <t>D</t>
  </si>
  <si>
    <t>PRS Maribor</t>
  </si>
  <si>
    <t>Kobler</t>
  </si>
  <si>
    <t>Pregled terena za ureditev spusta</t>
  </si>
  <si>
    <t>U</t>
  </si>
  <si>
    <t>PRS Bled</t>
  </si>
  <si>
    <t>Fiesa</t>
  </si>
  <si>
    <t>Dvodnevno usposabljanje članov RP Bled</t>
  </si>
  <si>
    <t>IO</t>
  </si>
  <si>
    <t>PRS Novo Mesto</t>
  </si>
  <si>
    <t>Krka</t>
  </si>
  <si>
    <t>Reševanje vozila in ljudi iz reke Krke</t>
  </si>
  <si>
    <t>U</t>
  </si>
  <si>
    <t>PRS Kranj</t>
  </si>
  <si>
    <t>Kranj</t>
  </si>
  <si>
    <t>usposabljanje za potapljanje s plinskimi mešanicami</t>
  </si>
  <si>
    <t>vodja usposabljanja</t>
  </si>
  <si>
    <t>IP</t>
  </si>
  <si>
    <t>PRS Gornja Ragona</t>
  </si>
  <si>
    <t>Zgornja Velka</t>
  </si>
  <si>
    <t>dvig vozila iz ribnika</t>
  </si>
  <si>
    <t>Gos. Društvo Zg. Velka</t>
  </si>
  <si>
    <t>IO</t>
  </si>
  <si>
    <t>PRS Krško</t>
  </si>
  <si>
    <t>Impoljca, občina sevnica</t>
  </si>
  <si>
    <t>Iskanje pogrešanega</t>
  </si>
  <si>
    <t>U</t>
  </si>
  <si>
    <t>PRS Nova Gorica</t>
  </si>
  <si>
    <t>Renče</t>
  </si>
  <si>
    <t>prikaz delovanja podvodne komunikacije, prikaz delovanja napihljivih podvodnih dvigal</t>
  </si>
  <si>
    <t>Upravni odbor DPD SOČA</t>
  </si>
  <si>
    <t>IZ</t>
  </si>
  <si>
    <t>PRS Novo Mesto</t>
  </si>
  <si>
    <t>Podturn</t>
  </si>
  <si>
    <t>Skoki v vodo</t>
  </si>
  <si>
    <t>IZ</t>
  </si>
  <si>
    <t>PRS Bled</t>
  </si>
  <si>
    <t>Blejsko jezero</t>
  </si>
  <si>
    <t>Varovanje legende o potopljenem zvonu</t>
  </si>
  <si>
    <t>IZ</t>
  </si>
  <si>
    <t>PRS Bled</t>
  </si>
  <si>
    <t>Blejsko jezero</t>
  </si>
  <si>
    <t>Varovanje pohoda otrok iz vrtca okoli jezera</t>
  </si>
  <si>
    <t>IZ</t>
  </si>
  <si>
    <t>PRS Bled</t>
  </si>
  <si>
    <t>Blejsko jezero</t>
  </si>
  <si>
    <t>Varovanje prireditve krog prijateljstva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</si>
</sst>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dd/mm/yyyy"/>
    <numFmt numFmtId="173" formatCode="hh:mm"/>
  </numFmts>
  <fonts count="39">
    <font>
      <sz val="10"/>
      <name val="Arial CE"/>
      <family val="0"/>
    </font>
    <font>
      <sz val="10"/>
      <name val="Arial"/>
      <family val="0"/>
    </font>
    <font>
      <b/>
      <sz val="10"/>
      <name val="Arial CE"/>
      <family val="2"/>
    </font>
    <font>
      <sz val="9"/>
      <name val="Arial C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3"/>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3" fillId="0" borderId="6" applyNumberFormat="0" applyFill="0" applyAlignment="0" applyProtection="0"/>
    <xf numFmtId="0" fontId="34" fillId="30" borderId="7" applyNumberFormat="0" applyAlignment="0" applyProtection="0"/>
    <xf numFmtId="0" fontId="35" fillId="21" borderId="8" applyNumberFormat="0" applyAlignment="0" applyProtection="0"/>
    <xf numFmtId="0" fontId="36"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8" applyNumberFormat="0" applyAlignment="0" applyProtection="0"/>
    <xf numFmtId="0" fontId="38" fillId="0" borderId="9" applyNumberFormat="0" applyFill="0" applyAlignment="0" applyProtection="0"/>
  </cellStyleXfs>
  <cellXfs count="16">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0" fillId="0" borderId="0" xfId="0" applyFont="1" applyBorder="1" applyAlignment="1">
      <alignment wrapText="1"/>
    </xf>
    <xf numFmtId="0" fontId="2" fillId="0" borderId="0" xfId="0" applyFont="1" applyBorder="1" applyAlignment="1">
      <alignment/>
    </xf>
    <xf numFmtId="172" fontId="2" fillId="33" borderId="10" xfId="0" applyNumberFormat="1" applyFont="1" applyFill="1" applyBorder="1" applyAlignment="1">
      <alignment horizontal="left" vertical="top" wrapText="1"/>
    </xf>
    <xf numFmtId="0" fontId="2" fillId="33" borderId="10" xfId="0" applyFont="1" applyFill="1" applyBorder="1" applyAlignment="1">
      <alignment horizontal="left" vertical="top" wrapText="1"/>
    </xf>
    <xf numFmtId="2" fontId="2" fillId="33" borderId="10" xfId="0" applyNumberFormat="1" applyFont="1" applyFill="1" applyBorder="1" applyAlignment="1">
      <alignment horizontal="left" vertical="top" wrapText="1"/>
    </xf>
    <xf numFmtId="172" fontId="3" fillId="0" borderId="10" xfId="0" applyNumberFormat="1" applyFont="1" applyFill="1" applyBorder="1" applyAlignment="1">
      <alignment horizontal="left" vertical="top"/>
    </xf>
    <xf numFmtId="172" fontId="3"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NumberFormat="1" applyFont="1" applyFill="1" applyBorder="1" applyAlignment="1">
      <alignment horizontal="left" vertical="top" wrapText="1"/>
    </xf>
    <xf numFmtId="173" fontId="3" fillId="0" borderId="10" xfId="0" applyNumberFormat="1" applyFont="1" applyFill="1" applyBorder="1" applyAlignment="1">
      <alignment horizontal="left" vertical="top" wrapText="1"/>
    </xf>
    <xf numFmtId="2" fontId="3" fillId="0" borderId="10" xfId="0" applyNumberFormat="1" applyFont="1" applyFill="1" applyBorder="1" applyAlignment="1">
      <alignment horizontal="left" vertical="top" wrapText="1"/>
    </xf>
    <xf numFmtId="0" fontId="0" fillId="0" borderId="10" xfId="0" applyFont="1" applyFill="1" applyBorder="1" applyAlignment="1">
      <alignment wrapText="1"/>
    </xf>
    <xf numFmtId="0" fontId="0" fillId="0" borderId="10" xfId="0" applyFont="1" applyFill="1" applyBorder="1" applyAlignment="1">
      <alignment vertical="top"/>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6"/>
  <sheetViews>
    <sheetView tabSelected="1" zoomScalePageLayoutView="0" workbookViewId="0" topLeftCell="A1">
      <pane ySplit="1" topLeftCell="A29" activePane="bottomLeft" state="frozen"/>
      <selection pane="topLeft" activeCell="D44" sqref="D44"/>
      <selection pane="bottomLeft" activeCell="D44" sqref="D44"/>
    </sheetView>
  </sheetViews>
  <sheetFormatPr defaultColWidth="9.00390625" defaultRowHeight="12.75"/>
  <cols>
    <col min="1" max="1" width="5.125" style="1" customWidth="1"/>
    <col min="2" max="2" width="10.375" style="2" customWidth="1"/>
    <col min="3" max="3" width="5.00390625" style="3" customWidth="1"/>
    <col min="4" max="4" width="18.875" style="3" customWidth="1"/>
    <col min="5" max="5" width="25.25390625" style="3" customWidth="1"/>
    <col min="6" max="6" width="35.875" style="3" customWidth="1"/>
    <col min="7" max="7" width="5.625" style="3" customWidth="1"/>
    <col min="8" max="8" width="15.00390625" style="3" customWidth="1"/>
    <col min="9" max="10" width="6.375" style="3" customWidth="1"/>
    <col min="11" max="11" width="8.00390625" style="3" customWidth="1"/>
  </cols>
  <sheetData>
    <row r="1" spans="2:11" s="4" customFormat="1" ht="63.75">
      <c r="B1" s="5" t="s">
        <v>0</v>
      </c>
      <c r="C1" s="6" t="s">
        <v>1</v>
      </c>
      <c r="D1" s="6" t="s">
        <v>2</v>
      </c>
      <c r="E1" s="6" t="s">
        <v>3</v>
      </c>
      <c r="F1" s="6" t="s">
        <v>4</v>
      </c>
      <c r="G1" s="6" t="s">
        <v>5</v>
      </c>
      <c r="H1" s="6" t="s">
        <v>6</v>
      </c>
      <c r="I1" s="6" t="s">
        <v>7</v>
      </c>
      <c r="J1" s="7" t="s">
        <v>8</v>
      </c>
      <c r="K1" s="7" t="s">
        <v>9</v>
      </c>
    </row>
    <row r="2" spans="1:11" ht="24">
      <c r="A2" s="1">
        <v>1</v>
      </c>
      <c r="B2" s="8">
        <v>37987</v>
      </c>
      <c r="C2" s="9" t="s">
        <v>10</v>
      </c>
      <c r="D2" s="10" t="s">
        <v>11</v>
      </c>
      <c r="E2" s="10" t="s">
        <v>12</v>
      </c>
      <c r="F2" s="10" t="s">
        <v>13</v>
      </c>
      <c r="G2" s="11">
        <v>4</v>
      </c>
      <c r="H2" s="9" t="s">
        <v>14</v>
      </c>
      <c r="I2" s="12">
        <v>0.3736111111111111</v>
      </c>
      <c r="J2" s="12">
        <v>0.0763888888888889</v>
      </c>
      <c r="K2" s="13">
        <v>7.3</v>
      </c>
    </row>
    <row r="3" spans="1:11" ht="12.75">
      <c r="A3" s="1">
        <f>A2+1</f>
        <v>2</v>
      </c>
      <c r="B3" s="8">
        <v>37990</v>
      </c>
      <c r="C3" s="9" t="s">
        <v>15</v>
      </c>
      <c r="D3" s="10" t="s">
        <v>16</v>
      </c>
      <c r="E3" s="10" t="s">
        <v>17</v>
      </c>
      <c r="F3" s="10" t="s">
        <v>18</v>
      </c>
      <c r="G3" s="11">
        <v>3</v>
      </c>
      <c r="H3" s="9" t="s">
        <v>19</v>
      </c>
      <c r="I3" s="12">
        <v>0.875</v>
      </c>
      <c r="J3" s="12">
        <v>0.3125</v>
      </c>
      <c r="K3" s="13">
        <v>22.5</v>
      </c>
    </row>
    <row r="4" spans="1:11" ht="12.75">
      <c r="A4" s="1">
        <f aca="true" t="shared" si="0" ref="A4:A67">A3+1</f>
        <v>3</v>
      </c>
      <c r="B4" s="8">
        <v>37995</v>
      </c>
      <c r="C4" s="9" t="s">
        <v>20</v>
      </c>
      <c r="D4" s="10" t="s">
        <v>21</v>
      </c>
      <c r="E4" s="10" t="s">
        <v>22</v>
      </c>
      <c r="F4" s="10" t="s">
        <v>23</v>
      </c>
      <c r="G4" s="11"/>
      <c r="H4" s="9"/>
      <c r="I4" s="12"/>
      <c r="J4" s="12"/>
      <c r="K4" s="13"/>
    </row>
    <row r="5" spans="1:11" ht="24">
      <c r="A5" s="1">
        <f t="shared" si="0"/>
        <v>4</v>
      </c>
      <c r="B5" s="8">
        <v>37996</v>
      </c>
      <c r="C5" s="9" t="s">
        <v>24</v>
      </c>
      <c r="D5" s="10" t="s">
        <v>25</v>
      </c>
      <c r="E5" s="10" t="s">
        <v>26</v>
      </c>
      <c r="F5" s="10" t="s">
        <v>27</v>
      </c>
      <c r="G5" s="11">
        <v>3</v>
      </c>
      <c r="H5" s="9" t="s">
        <v>28</v>
      </c>
      <c r="I5" s="12">
        <v>0.4375</v>
      </c>
      <c r="J5" s="12">
        <v>0.07291666666666667</v>
      </c>
      <c r="K5" s="13">
        <v>5.25</v>
      </c>
    </row>
    <row r="6" spans="1:11" ht="12.75">
      <c r="A6" s="1">
        <f t="shared" si="0"/>
        <v>5</v>
      </c>
      <c r="B6" s="8">
        <v>38006</v>
      </c>
      <c r="C6" s="9" t="s">
        <v>29</v>
      </c>
      <c r="D6" s="10" t="s">
        <v>30</v>
      </c>
      <c r="E6" s="10" t="s">
        <v>31</v>
      </c>
      <c r="F6" s="10" t="s">
        <v>32</v>
      </c>
      <c r="G6" s="11">
        <v>2</v>
      </c>
      <c r="H6" s="9" t="s">
        <v>33</v>
      </c>
      <c r="I6" s="12">
        <v>0.4166666666666667</v>
      </c>
      <c r="J6" s="12">
        <v>0.25</v>
      </c>
      <c r="K6" s="13">
        <v>12</v>
      </c>
    </row>
    <row r="7" spans="1:11" ht="24">
      <c r="A7" s="1">
        <f t="shared" si="0"/>
        <v>6</v>
      </c>
      <c r="B7" s="8">
        <v>38008</v>
      </c>
      <c r="C7" s="9" t="s">
        <v>34</v>
      </c>
      <c r="D7" s="10" t="s">
        <v>35</v>
      </c>
      <c r="E7" s="10" t="s">
        <v>36</v>
      </c>
      <c r="F7" s="10" t="s">
        <v>37</v>
      </c>
      <c r="G7" s="11">
        <v>4</v>
      </c>
      <c r="H7" s="9" t="s">
        <v>38</v>
      </c>
      <c r="I7" s="12">
        <v>0.8319444444444444</v>
      </c>
      <c r="J7" s="12">
        <v>0.013888888888888888</v>
      </c>
      <c r="K7" s="13">
        <v>1.3</v>
      </c>
    </row>
    <row r="8" spans="1:11" ht="24">
      <c r="A8" s="1">
        <f t="shared" si="0"/>
        <v>7</v>
      </c>
      <c r="B8" s="8">
        <v>38018</v>
      </c>
      <c r="C8" s="9" t="s">
        <v>39</v>
      </c>
      <c r="D8" s="10" t="s">
        <v>40</v>
      </c>
      <c r="E8" s="10" t="s">
        <v>41</v>
      </c>
      <c r="F8" s="10" t="s">
        <v>42</v>
      </c>
      <c r="G8" s="11"/>
      <c r="H8" s="9"/>
      <c r="I8" s="12"/>
      <c r="J8" s="12"/>
      <c r="K8" s="13"/>
    </row>
    <row r="9" spans="1:11" ht="24">
      <c r="A9" s="1">
        <f t="shared" si="0"/>
        <v>8</v>
      </c>
      <c r="B9" s="8">
        <v>38018</v>
      </c>
      <c r="C9" s="9" t="s">
        <v>43</v>
      </c>
      <c r="D9" s="10" t="s">
        <v>44</v>
      </c>
      <c r="E9" s="10" t="s">
        <v>45</v>
      </c>
      <c r="F9" s="10" t="s">
        <v>46</v>
      </c>
      <c r="G9" s="11"/>
      <c r="H9" s="9"/>
      <c r="I9" s="12"/>
      <c r="J9" s="12"/>
      <c r="K9" s="13"/>
    </row>
    <row r="10" spans="1:11" ht="12.75">
      <c r="A10" s="1">
        <f t="shared" si="0"/>
        <v>9</v>
      </c>
      <c r="B10" s="8">
        <v>38028</v>
      </c>
      <c r="C10" s="9" t="s">
        <v>47</v>
      </c>
      <c r="D10" s="10" t="s">
        <v>48</v>
      </c>
      <c r="E10" s="10" t="s">
        <v>49</v>
      </c>
      <c r="F10" s="10" t="s">
        <v>50</v>
      </c>
      <c r="G10" s="11"/>
      <c r="H10" s="9"/>
      <c r="I10" s="12"/>
      <c r="J10" s="12"/>
      <c r="K10" s="13"/>
    </row>
    <row r="11" spans="1:11" ht="12.75">
      <c r="A11" s="1">
        <f t="shared" si="0"/>
        <v>10</v>
      </c>
      <c r="B11" s="8">
        <v>38038</v>
      </c>
      <c r="C11" s="9" t="s">
        <v>51</v>
      </c>
      <c r="D11" s="10" t="s">
        <v>52</v>
      </c>
      <c r="E11" s="10" t="s">
        <v>53</v>
      </c>
      <c r="F11" s="10" t="s">
        <v>54</v>
      </c>
      <c r="G11" s="11">
        <v>3</v>
      </c>
      <c r="H11" s="9" t="s">
        <v>55</v>
      </c>
      <c r="I11" s="12">
        <v>0.6097222222222222</v>
      </c>
      <c r="J11" s="12">
        <v>0.05555555555555555</v>
      </c>
      <c r="K11" s="13">
        <v>4</v>
      </c>
    </row>
    <row r="12" spans="1:11" ht="12.75">
      <c r="A12" s="1">
        <f t="shared" si="0"/>
        <v>11</v>
      </c>
      <c r="B12" s="8">
        <v>38045</v>
      </c>
      <c r="C12" s="9" t="s">
        <v>56</v>
      </c>
      <c r="D12" s="10" t="s">
        <v>57</v>
      </c>
      <c r="E12" s="10" t="s">
        <v>58</v>
      </c>
      <c r="F12" s="10" t="s">
        <v>59</v>
      </c>
      <c r="G12" s="11"/>
      <c r="H12" s="9"/>
      <c r="I12" s="12"/>
      <c r="J12" s="12"/>
      <c r="K12" s="13"/>
    </row>
    <row r="13" spans="1:11" ht="24">
      <c r="A13" s="1">
        <f t="shared" si="0"/>
        <v>12</v>
      </c>
      <c r="B13" s="8">
        <v>38052</v>
      </c>
      <c r="C13" s="9" t="s">
        <v>60</v>
      </c>
      <c r="D13" s="10" t="s">
        <v>61</v>
      </c>
      <c r="E13" s="10" t="s">
        <v>62</v>
      </c>
      <c r="F13" s="10" t="s">
        <v>63</v>
      </c>
      <c r="G13" s="11">
        <v>5</v>
      </c>
      <c r="H13" s="9" t="s">
        <v>64</v>
      </c>
      <c r="I13" s="12">
        <v>0.5083333333333333</v>
      </c>
      <c r="J13" s="12">
        <v>0.03125</v>
      </c>
      <c r="K13" s="13">
        <v>3.75</v>
      </c>
    </row>
    <row r="14" spans="1:11" ht="36">
      <c r="A14" s="1">
        <f t="shared" si="0"/>
        <v>13</v>
      </c>
      <c r="B14" s="8">
        <v>38052</v>
      </c>
      <c r="C14" s="9" t="s">
        <v>65</v>
      </c>
      <c r="D14" s="10" t="s">
        <v>66</v>
      </c>
      <c r="E14" s="10" t="s">
        <v>67</v>
      </c>
      <c r="F14" s="10" t="s">
        <v>68</v>
      </c>
      <c r="G14" s="11">
        <v>4</v>
      </c>
      <c r="H14" s="9" t="s">
        <v>69</v>
      </c>
      <c r="I14" s="9"/>
      <c r="J14" s="12"/>
      <c r="K14" s="13"/>
    </row>
    <row r="15" spans="1:11" ht="24">
      <c r="A15" s="1">
        <f t="shared" si="0"/>
        <v>14</v>
      </c>
      <c r="B15" s="8">
        <v>38073</v>
      </c>
      <c r="C15" s="9" t="s">
        <v>70</v>
      </c>
      <c r="D15" s="10" t="s">
        <v>71</v>
      </c>
      <c r="E15" s="10" t="s">
        <v>72</v>
      </c>
      <c r="F15" s="10" t="s">
        <v>73</v>
      </c>
      <c r="G15" s="11"/>
      <c r="H15" s="9"/>
      <c r="I15" s="12"/>
      <c r="J15" s="12"/>
      <c r="K15" s="13"/>
    </row>
    <row r="16" spans="1:11" ht="12.75">
      <c r="A16" s="1">
        <f t="shared" si="0"/>
        <v>15</v>
      </c>
      <c r="B16" s="8">
        <v>38077</v>
      </c>
      <c r="C16" s="9" t="s">
        <v>74</v>
      </c>
      <c r="D16" s="10" t="s">
        <v>75</v>
      </c>
      <c r="E16" s="10" t="s">
        <v>76</v>
      </c>
      <c r="F16" s="10" t="s">
        <v>77</v>
      </c>
      <c r="G16" s="11">
        <v>2</v>
      </c>
      <c r="H16" s="9" t="s">
        <v>78</v>
      </c>
      <c r="I16" s="12">
        <v>0.6680555555555556</v>
      </c>
      <c r="J16" s="12">
        <v>0.010416666666666666</v>
      </c>
      <c r="K16" s="13">
        <v>0.5</v>
      </c>
    </row>
    <row r="17" spans="1:11" ht="12.75">
      <c r="A17" s="1">
        <f t="shared" si="0"/>
        <v>16</v>
      </c>
      <c r="B17" s="8">
        <v>38086</v>
      </c>
      <c r="C17" s="9" t="s">
        <v>79</v>
      </c>
      <c r="D17" s="10" t="s">
        <v>80</v>
      </c>
      <c r="E17" s="10" t="s">
        <v>81</v>
      </c>
      <c r="F17" s="10" t="s">
        <v>82</v>
      </c>
      <c r="G17" s="11"/>
      <c r="H17" s="9"/>
      <c r="I17" s="12"/>
      <c r="J17" s="12"/>
      <c r="K17" s="13"/>
    </row>
    <row r="18" spans="1:11" ht="12.75">
      <c r="A18" s="1">
        <f t="shared" si="0"/>
        <v>17</v>
      </c>
      <c r="B18" s="8">
        <v>38087</v>
      </c>
      <c r="C18" s="9" t="s">
        <v>83</v>
      </c>
      <c r="D18" s="10" t="s">
        <v>84</v>
      </c>
      <c r="E18" s="14" t="s">
        <v>85</v>
      </c>
      <c r="F18" s="15" t="s">
        <v>86</v>
      </c>
      <c r="G18" s="11">
        <v>7</v>
      </c>
      <c r="H18" s="9" t="s">
        <v>87</v>
      </c>
      <c r="I18" s="12">
        <v>0.4166666666666667</v>
      </c>
      <c r="J18" s="12"/>
      <c r="K18" s="13">
        <v>16</v>
      </c>
    </row>
    <row r="19" spans="1:11" ht="12.75">
      <c r="A19" s="1">
        <f t="shared" si="0"/>
        <v>18</v>
      </c>
      <c r="B19" s="8">
        <v>38092</v>
      </c>
      <c r="C19" s="9" t="s">
        <v>88</v>
      </c>
      <c r="D19" s="10" t="s">
        <v>89</v>
      </c>
      <c r="E19" s="10" t="s">
        <v>90</v>
      </c>
      <c r="F19" s="10" t="s">
        <v>91</v>
      </c>
      <c r="G19" s="11"/>
      <c r="H19" s="9"/>
      <c r="I19" s="12"/>
      <c r="J19" s="12"/>
      <c r="K19" s="13"/>
    </row>
    <row r="20" spans="1:11" ht="12.75">
      <c r="A20" s="1">
        <f t="shared" si="0"/>
        <v>19</v>
      </c>
      <c r="B20" s="8">
        <v>38094</v>
      </c>
      <c r="C20" s="9" t="s">
        <v>92</v>
      </c>
      <c r="D20" s="10" t="s">
        <v>93</v>
      </c>
      <c r="E20" s="10" t="s">
        <v>94</v>
      </c>
      <c r="F20" s="10" t="s">
        <v>95</v>
      </c>
      <c r="G20" s="11"/>
      <c r="H20" s="9"/>
      <c r="I20" s="12"/>
      <c r="J20" s="12"/>
      <c r="K20" s="13"/>
    </row>
    <row r="21" spans="1:11" ht="12.75">
      <c r="A21" s="1">
        <f t="shared" si="0"/>
        <v>20</v>
      </c>
      <c r="B21" s="8">
        <v>38095</v>
      </c>
      <c r="C21" s="9" t="s">
        <v>96</v>
      </c>
      <c r="D21" s="10" t="s">
        <v>97</v>
      </c>
      <c r="E21" s="10" t="s">
        <v>98</v>
      </c>
      <c r="F21" s="10" t="s">
        <v>99</v>
      </c>
      <c r="G21" s="11"/>
      <c r="H21" s="9"/>
      <c r="I21" s="12"/>
      <c r="J21" s="12"/>
      <c r="K21" s="13"/>
    </row>
    <row r="22" spans="1:11" ht="24">
      <c r="A22" s="1">
        <f t="shared" si="0"/>
        <v>21</v>
      </c>
      <c r="B22" s="8">
        <v>38095</v>
      </c>
      <c r="C22" s="9" t="s">
        <v>100</v>
      </c>
      <c r="D22" s="10" t="s">
        <v>101</v>
      </c>
      <c r="E22" s="10" t="s">
        <v>102</v>
      </c>
      <c r="F22" s="10" t="s">
        <v>103</v>
      </c>
      <c r="G22" s="11">
        <v>3</v>
      </c>
      <c r="H22" s="9"/>
      <c r="I22" s="9"/>
      <c r="J22" s="12"/>
      <c r="K22" s="13"/>
    </row>
    <row r="23" spans="1:11" ht="24">
      <c r="A23" s="1">
        <f t="shared" si="0"/>
        <v>22</v>
      </c>
      <c r="B23" s="8">
        <v>38098</v>
      </c>
      <c r="C23" s="9" t="s">
        <v>104</v>
      </c>
      <c r="D23" s="10" t="s">
        <v>105</v>
      </c>
      <c r="E23" s="10" t="s">
        <v>106</v>
      </c>
      <c r="F23" s="10" t="s">
        <v>107</v>
      </c>
      <c r="G23" s="11">
        <v>4</v>
      </c>
      <c r="H23" s="9" t="s">
        <v>108</v>
      </c>
      <c r="I23" s="9"/>
      <c r="J23" s="12"/>
      <c r="K23" s="13"/>
    </row>
    <row r="24" spans="1:11" ht="48">
      <c r="A24" s="1">
        <f t="shared" si="0"/>
        <v>23</v>
      </c>
      <c r="B24" s="8">
        <v>38099</v>
      </c>
      <c r="C24" s="9" t="s">
        <v>109</v>
      </c>
      <c r="D24" s="10" t="s">
        <v>110</v>
      </c>
      <c r="E24" s="10" t="s">
        <v>111</v>
      </c>
      <c r="F24" s="10" t="s">
        <v>112</v>
      </c>
      <c r="G24" s="11"/>
      <c r="H24" s="9"/>
      <c r="I24" s="12"/>
      <c r="J24" s="12"/>
      <c r="K24" s="13"/>
    </row>
    <row r="25" spans="1:11" ht="12.75">
      <c r="A25" s="1">
        <f t="shared" si="0"/>
        <v>24</v>
      </c>
      <c r="B25" s="8">
        <v>38101</v>
      </c>
      <c r="C25" s="9" t="s">
        <v>113</v>
      </c>
      <c r="D25" s="10" t="s">
        <v>114</v>
      </c>
      <c r="E25" s="10" t="s">
        <v>115</v>
      </c>
      <c r="F25" s="10" t="s">
        <v>116</v>
      </c>
      <c r="G25" s="11"/>
      <c r="H25" s="9"/>
      <c r="I25" s="12"/>
      <c r="J25" s="12"/>
      <c r="K25" s="13"/>
    </row>
    <row r="26" spans="1:11" ht="12.75">
      <c r="A26" s="1">
        <f t="shared" si="0"/>
        <v>25</v>
      </c>
      <c r="B26" s="8">
        <v>38101</v>
      </c>
      <c r="C26" s="9" t="s">
        <v>117</v>
      </c>
      <c r="D26" s="10" t="s">
        <v>118</v>
      </c>
      <c r="E26" s="10" t="s">
        <v>119</v>
      </c>
      <c r="F26" s="10" t="s">
        <v>120</v>
      </c>
      <c r="G26" s="11"/>
      <c r="H26" s="9"/>
      <c r="I26" s="12"/>
      <c r="J26" s="12"/>
      <c r="K26" s="13"/>
    </row>
    <row r="27" spans="1:11" ht="24">
      <c r="A27" s="1">
        <f t="shared" si="0"/>
        <v>26</v>
      </c>
      <c r="B27" s="8">
        <v>38107</v>
      </c>
      <c r="C27" s="9" t="s">
        <v>121</v>
      </c>
      <c r="D27" s="10" t="s">
        <v>122</v>
      </c>
      <c r="E27" s="10" t="s">
        <v>123</v>
      </c>
      <c r="F27" s="10" t="s">
        <v>124</v>
      </c>
      <c r="G27" s="11">
        <v>7</v>
      </c>
      <c r="H27" s="9" t="s">
        <v>125</v>
      </c>
      <c r="I27" s="12">
        <v>0.3333333333333333</v>
      </c>
      <c r="J27" s="12">
        <v>0.6666666666666666</v>
      </c>
      <c r="K27" s="13">
        <v>112</v>
      </c>
    </row>
    <row r="28" spans="1:11" ht="36">
      <c r="A28" s="1">
        <f t="shared" si="0"/>
        <v>27</v>
      </c>
      <c r="B28" s="8">
        <v>38107</v>
      </c>
      <c r="C28" s="9" t="s">
        <v>126</v>
      </c>
      <c r="D28" s="10" t="s">
        <v>127</v>
      </c>
      <c r="E28" s="10" t="s">
        <v>128</v>
      </c>
      <c r="F28" s="10" t="s">
        <v>129</v>
      </c>
      <c r="G28" s="11">
        <v>2</v>
      </c>
      <c r="H28" s="9" t="s">
        <v>130</v>
      </c>
      <c r="I28" s="12">
        <v>0.6458333333333334</v>
      </c>
      <c r="J28" s="12">
        <v>0.125</v>
      </c>
      <c r="K28" s="13">
        <v>6</v>
      </c>
    </row>
    <row r="29" spans="1:11" ht="24">
      <c r="A29" s="1">
        <f t="shared" si="0"/>
        <v>28</v>
      </c>
      <c r="B29" s="8">
        <v>38108</v>
      </c>
      <c r="C29" s="9" t="s">
        <v>131</v>
      </c>
      <c r="D29" s="10" t="s">
        <v>132</v>
      </c>
      <c r="E29" s="10" t="s">
        <v>133</v>
      </c>
      <c r="F29" s="10" t="s">
        <v>134</v>
      </c>
      <c r="G29" s="11">
        <v>7</v>
      </c>
      <c r="H29" s="9" t="s">
        <v>135</v>
      </c>
      <c r="I29" s="9"/>
      <c r="J29" s="12">
        <v>0.125</v>
      </c>
      <c r="K29" s="13">
        <v>21</v>
      </c>
    </row>
    <row r="30" spans="1:11" ht="24">
      <c r="A30" s="1">
        <f t="shared" si="0"/>
        <v>29</v>
      </c>
      <c r="B30" s="8">
        <v>38108</v>
      </c>
      <c r="C30" s="9" t="s">
        <v>136</v>
      </c>
      <c r="D30" s="10" t="s">
        <v>137</v>
      </c>
      <c r="E30" s="10" t="s">
        <v>138</v>
      </c>
      <c r="F30" s="10" t="s">
        <v>139</v>
      </c>
      <c r="G30" s="11"/>
      <c r="H30" s="9"/>
      <c r="I30" s="12"/>
      <c r="J30" s="12"/>
      <c r="K30" s="13"/>
    </row>
    <row r="31" spans="1:11" ht="36">
      <c r="A31" s="1">
        <f t="shared" si="0"/>
        <v>30</v>
      </c>
      <c r="B31" s="8">
        <v>38109</v>
      </c>
      <c r="C31" s="9" t="s">
        <v>140</v>
      </c>
      <c r="D31" s="10" t="s">
        <v>141</v>
      </c>
      <c r="E31" s="10" t="s">
        <v>142</v>
      </c>
      <c r="F31" s="10" t="s">
        <v>143</v>
      </c>
      <c r="G31" s="11">
        <v>3</v>
      </c>
      <c r="H31" s="9" t="s">
        <v>144</v>
      </c>
      <c r="I31" s="9"/>
      <c r="J31" s="12"/>
      <c r="K31" s="13"/>
    </row>
    <row r="32" spans="1:11" ht="12.75">
      <c r="A32" s="1">
        <f t="shared" si="0"/>
        <v>31</v>
      </c>
      <c r="B32" s="8">
        <v>38111</v>
      </c>
      <c r="C32" s="9" t="s">
        <v>145</v>
      </c>
      <c r="D32" s="10" t="s">
        <v>146</v>
      </c>
      <c r="E32" s="10" t="s">
        <v>147</v>
      </c>
      <c r="F32" s="10" t="s">
        <v>148</v>
      </c>
      <c r="G32" s="11">
        <v>5</v>
      </c>
      <c r="H32" s="9" t="s">
        <v>149</v>
      </c>
      <c r="I32" s="12">
        <v>0.3333333333333333</v>
      </c>
      <c r="J32" s="12">
        <v>0.20138888888888887</v>
      </c>
      <c r="K32" s="13">
        <v>24.17</v>
      </c>
    </row>
    <row r="33" spans="1:11" ht="12.75">
      <c r="A33" s="1">
        <f t="shared" si="0"/>
        <v>32</v>
      </c>
      <c r="B33" s="8">
        <v>38113</v>
      </c>
      <c r="C33" s="9" t="s">
        <v>150</v>
      </c>
      <c r="D33" s="10" t="s">
        <v>151</v>
      </c>
      <c r="E33" s="10" t="s">
        <v>152</v>
      </c>
      <c r="F33" s="10" t="s">
        <v>153</v>
      </c>
      <c r="G33" s="11">
        <v>4</v>
      </c>
      <c r="H33" s="9" t="s">
        <v>154</v>
      </c>
      <c r="I33" s="12">
        <v>0.5833333333333334</v>
      </c>
      <c r="J33" s="12">
        <v>0.20833333333333334</v>
      </c>
      <c r="K33" s="13">
        <v>20</v>
      </c>
    </row>
    <row r="34" spans="1:11" ht="24">
      <c r="A34" s="1">
        <f t="shared" si="0"/>
        <v>33</v>
      </c>
      <c r="B34" s="8">
        <v>38010</v>
      </c>
      <c r="C34" s="9" t="s">
        <v>155</v>
      </c>
      <c r="D34" s="10" t="s">
        <v>156</v>
      </c>
      <c r="E34" s="10" t="s">
        <v>157</v>
      </c>
      <c r="F34" s="10" t="s">
        <v>158</v>
      </c>
      <c r="G34" s="11">
        <v>12</v>
      </c>
      <c r="H34" s="9" t="s">
        <v>159</v>
      </c>
      <c r="I34" s="12">
        <v>0.4791666666666667</v>
      </c>
      <c r="J34" s="12">
        <v>0.2916666666666667</v>
      </c>
      <c r="K34" s="13">
        <v>84</v>
      </c>
    </row>
    <row r="35" spans="1:11" ht="36">
      <c r="A35" s="1">
        <f t="shared" si="0"/>
        <v>34</v>
      </c>
      <c r="B35" s="8">
        <v>38114</v>
      </c>
      <c r="C35" s="9" t="s">
        <v>160</v>
      </c>
      <c r="D35" s="10" t="s">
        <v>161</v>
      </c>
      <c r="E35" s="10" t="s">
        <v>162</v>
      </c>
      <c r="F35" s="10" t="s">
        <v>163</v>
      </c>
      <c r="G35" s="11">
        <v>9</v>
      </c>
      <c r="H35" s="9" t="s">
        <v>164</v>
      </c>
      <c r="I35" s="12"/>
      <c r="J35" s="12"/>
      <c r="K35" s="13"/>
    </row>
    <row r="36" spans="1:11" ht="24">
      <c r="A36" s="1">
        <f t="shared" si="0"/>
        <v>35</v>
      </c>
      <c r="B36" s="8">
        <v>38115</v>
      </c>
      <c r="C36" s="9" t="s">
        <v>165</v>
      </c>
      <c r="D36" s="10" t="s">
        <v>166</v>
      </c>
      <c r="E36" s="10" t="s">
        <v>167</v>
      </c>
      <c r="F36" s="10" t="s">
        <v>168</v>
      </c>
      <c r="G36" s="11">
        <v>4</v>
      </c>
      <c r="H36" s="9"/>
      <c r="I36" s="9"/>
      <c r="J36" s="12">
        <v>0.46875</v>
      </c>
      <c r="K36" s="13">
        <v>45</v>
      </c>
    </row>
    <row r="37" spans="1:11" ht="12.75">
      <c r="A37" s="1">
        <f t="shared" si="0"/>
        <v>36</v>
      </c>
      <c r="B37" s="8">
        <v>38118</v>
      </c>
      <c r="C37" s="9" t="s">
        <v>169</v>
      </c>
      <c r="D37" s="10" t="s">
        <v>170</v>
      </c>
      <c r="E37" s="10" t="s">
        <v>171</v>
      </c>
      <c r="F37" s="10" t="s">
        <v>172</v>
      </c>
      <c r="G37" s="11"/>
      <c r="H37" s="9"/>
      <c r="I37" s="12"/>
      <c r="J37" s="12"/>
      <c r="K37" s="13"/>
    </row>
    <row r="38" spans="1:11" ht="132">
      <c r="A38" s="1">
        <f t="shared" si="0"/>
        <v>37</v>
      </c>
      <c r="B38" s="8">
        <v>38120</v>
      </c>
      <c r="C38" s="9" t="s">
        <v>173</v>
      </c>
      <c r="D38" s="10" t="s">
        <v>174</v>
      </c>
      <c r="E38" s="10" t="s">
        <v>175</v>
      </c>
      <c r="F38" s="10" t="s">
        <v>176</v>
      </c>
      <c r="G38" s="11">
        <v>84</v>
      </c>
      <c r="H38" s="9" t="s">
        <v>177</v>
      </c>
      <c r="I38" s="12"/>
      <c r="J38" s="12"/>
      <c r="K38" s="13">
        <v>1200</v>
      </c>
    </row>
    <row r="39" spans="1:11" ht="12.75">
      <c r="A39" s="1">
        <f t="shared" si="0"/>
        <v>38</v>
      </c>
      <c r="B39" s="8">
        <v>38122</v>
      </c>
      <c r="C39" s="9" t="s">
        <v>178</v>
      </c>
      <c r="D39" s="10" t="s">
        <v>179</v>
      </c>
      <c r="E39" s="10" t="s">
        <v>180</v>
      </c>
      <c r="F39" s="10" t="s">
        <v>181</v>
      </c>
      <c r="G39" s="11">
        <v>1</v>
      </c>
      <c r="H39" s="9" t="s">
        <v>182</v>
      </c>
      <c r="I39" s="12">
        <v>0.4166666666666667</v>
      </c>
      <c r="J39" s="12">
        <v>0.2916666666666667</v>
      </c>
      <c r="K39" s="13">
        <v>7</v>
      </c>
    </row>
    <row r="40" spans="1:11" ht="132">
      <c r="A40" s="1">
        <f t="shared" si="0"/>
        <v>39</v>
      </c>
      <c r="B40" s="8">
        <v>38122</v>
      </c>
      <c r="C40" s="9" t="s">
        <v>183</v>
      </c>
      <c r="D40" s="10" t="s">
        <v>184</v>
      </c>
      <c r="E40" s="10" t="s">
        <v>185</v>
      </c>
      <c r="F40" s="10" t="s">
        <v>186</v>
      </c>
      <c r="G40" s="11"/>
      <c r="H40" s="9" t="s">
        <v>187</v>
      </c>
      <c r="I40" s="9"/>
      <c r="J40" s="12"/>
      <c r="K40" s="13"/>
    </row>
    <row r="41" spans="1:11" ht="12.75">
      <c r="A41" s="1">
        <f t="shared" si="0"/>
        <v>40</v>
      </c>
      <c r="B41" s="8">
        <v>38122</v>
      </c>
      <c r="C41" s="9" t="s">
        <v>188</v>
      </c>
      <c r="D41" s="10" t="s">
        <v>189</v>
      </c>
      <c r="E41" s="10" t="s">
        <v>190</v>
      </c>
      <c r="F41" s="10" t="s">
        <v>191</v>
      </c>
      <c r="G41" s="11"/>
      <c r="H41" s="9"/>
      <c r="I41" s="12"/>
      <c r="J41" s="12"/>
      <c r="K41" s="13"/>
    </row>
    <row r="42" spans="1:11" ht="24">
      <c r="A42" s="1">
        <f t="shared" si="0"/>
        <v>41</v>
      </c>
      <c r="B42" s="8">
        <v>38122</v>
      </c>
      <c r="C42" s="9" t="s">
        <v>192</v>
      </c>
      <c r="D42" s="10" t="s">
        <v>193</v>
      </c>
      <c r="E42" s="10" t="s">
        <v>194</v>
      </c>
      <c r="F42" s="10" t="s">
        <v>195</v>
      </c>
      <c r="G42" s="11">
        <v>7</v>
      </c>
      <c r="H42" s="9" t="s">
        <v>196</v>
      </c>
      <c r="I42" s="12">
        <v>0.4236111111111111</v>
      </c>
      <c r="J42" s="12">
        <v>0.0625</v>
      </c>
      <c r="K42" s="13">
        <v>10.5</v>
      </c>
    </row>
    <row r="43" spans="1:11" ht="24">
      <c r="A43" s="1">
        <f t="shared" si="0"/>
        <v>42</v>
      </c>
      <c r="B43" s="8">
        <v>38122</v>
      </c>
      <c r="C43" s="9" t="s">
        <v>197</v>
      </c>
      <c r="D43" s="10" t="s">
        <v>198</v>
      </c>
      <c r="E43" s="10" t="s">
        <v>199</v>
      </c>
      <c r="F43" s="10" t="s">
        <v>200</v>
      </c>
      <c r="G43" s="11">
        <v>4</v>
      </c>
      <c r="H43" s="9" t="s">
        <v>201</v>
      </c>
      <c r="I43" s="12">
        <v>0.4166666666666667</v>
      </c>
      <c r="J43" s="12">
        <v>0.14583333333333334</v>
      </c>
      <c r="K43" s="13">
        <v>14</v>
      </c>
    </row>
    <row r="44" spans="1:11" ht="12.75">
      <c r="A44" s="1">
        <f t="shared" si="0"/>
        <v>43</v>
      </c>
      <c r="B44" s="8">
        <v>38122</v>
      </c>
      <c r="C44" s="9" t="s">
        <v>202</v>
      </c>
      <c r="D44" s="10" t="s">
        <v>203</v>
      </c>
      <c r="E44" s="10" t="s">
        <v>204</v>
      </c>
      <c r="F44" s="10" t="s">
        <v>205</v>
      </c>
      <c r="G44" s="11">
        <v>2</v>
      </c>
      <c r="H44" s="9" t="s">
        <v>206</v>
      </c>
      <c r="I44" s="12">
        <v>0.4166666666666667</v>
      </c>
      <c r="J44" s="12">
        <v>0.5</v>
      </c>
      <c r="K44" s="13">
        <v>24</v>
      </c>
    </row>
    <row r="45" spans="1:11" ht="24">
      <c r="A45" s="1">
        <f t="shared" si="0"/>
        <v>44</v>
      </c>
      <c r="B45" s="8">
        <v>38125</v>
      </c>
      <c r="C45" s="9" t="s">
        <v>207</v>
      </c>
      <c r="D45" s="10" t="s">
        <v>208</v>
      </c>
      <c r="E45" s="10" t="s">
        <v>209</v>
      </c>
      <c r="F45" s="10" t="s">
        <v>210</v>
      </c>
      <c r="G45" s="11">
        <v>9</v>
      </c>
      <c r="H45" s="9" t="s">
        <v>211</v>
      </c>
      <c r="I45" s="12"/>
      <c r="J45" s="12"/>
      <c r="K45" s="13"/>
    </row>
    <row r="46" spans="1:11" ht="12.75">
      <c r="A46" s="1">
        <f t="shared" si="0"/>
        <v>45</v>
      </c>
      <c r="B46" s="8">
        <v>38154</v>
      </c>
      <c r="C46" s="9" t="s">
        <v>212</v>
      </c>
      <c r="D46" s="10" t="s">
        <v>213</v>
      </c>
      <c r="E46" s="10" t="s">
        <v>214</v>
      </c>
      <c r="F46" s="10" t="s">
        <v>215</v>
      </c>
      <c r="G46" s="11"/>
      <c r="H46" s="9"/>
      <c r="I46" s="12"/>
      <c r="J46" s="12"/>
      <c r="K46" s="13"/>
    </row>
    <row r="47" spans="1:11" ht="12.75">
      <c r="A47" s="1">
        <f t="shared" si="0"/>
        <v>46</v>
      </c>
      <c r="B47" s="8">
        <v>38126</v>
      </c>
      <c r="C47" s="9" t="s">
        <v>216</v>
      </c>
      <c r="D47" s="10" t="s">
        <v>217</v>
      </c>
      <c r="E47" s="10" t="s">
        <v>218</v>
      </c>
      <c r="F47" s="10" t="s">
        <v>219</v>
      </c>
      <c r="G47" s="11">
        <v>3</v>
      </c>
      <c r="H47" s="9" t="s">
        <v>220</v>
      </c>
      <c r="I47" s="12">
        <v>0.4166666666666667</v>
      </c>
      <c r="J47" s="12">
        <v>0.0625</v>
      </c>
      <c r="K47" s="13">
        <v>4.5</v>
      </c>
    </row>
    <row r="48" spans="1:11" ht="24">
      <c r="A48" s="1">
        <f t="shared" si="0"/>
        <v>47</v>
      </c>
      <c r="B48" s="8">
        <v>38129</v>
      </c>
      <c r="C48" s="9" t="s">
        <v>221</v>
      </c>
      <c r="D48" s="10" t="s">
        <v>222</v>
      </c>
      <c r="E48" s="10" t="s">
        <v>223</v>
      </c>
      <c r="F48" s="10" t="s">
        <v>224</v>
      </c>
      <c r="G48" s="11">
        <v>7</v>
      </c>
      <c r="H48" s="9" t="s">
        <v>225</v>
      </c>
      <c r="I48" s="12"/>
      <c r="J48" s="12"/>
      <c r="K48" s="13"/>
    </row>
    <row r="49" spans="1:11" ht="12.75">
      <c r="A49" s="1">
        <f t="shared" si="0"/>
        <v>48</v>
      </c>
      <c r="B49" s="8">
        <v>38129</v>
      </c>
      <c r="C49" s="9" t="s">
        <v>226</v>
      </c>
      <c r="D49" s="10" t="s">
        <v>227</v>
      </c>
      <c r="E49" s="10" t="s">
        <v>228</v>
      </c>
      <c r="F49" s="10" t="s">
        <v>229</v>
      </c>
      <c r="G49" s="11">
        <v>4</v>
      </c>
      <c r="H49" s="9" t="s">
        <v>230</v>
      </c>
      <c r="I49" s="12">
        <v>0.4375</v>
      </c>
      <c r="J49" s="12">
        <v>0.041666666666666664</v>
      </c>
      <c r="K49" s="13">
        <v>4</v>
      </c>
    </row>
    <row r="50" spans="1:11" ht="12.75">
      <c r="A50" s="1">
        <f t="shared" si="0"/>
        <v>49</v>
      </c>
      <c r="B50" s="8">
        <v>38134</v>
      </c>
      <c r="C50" s="9" t="s">
        <v>231</v>
      </c>
      <c r="D50" s="10" t="s">
        <v>232</v>
      </c>
      <c r="E50" s="10" t="s">
        <v>233</v>
      </c>
      <c r="F50" s="10" t="s">
        <v>234</v>
      </c>
      <c r="G50" s="11">
        <v>1</v>
      </c>
      <c r="H50" s="9" t="s">
        <v>235</v>
      </c>
      <c r="I50" s="12">
        <v>0.75</v>
      </c>
      <c r="J50" s="12">
        <v>0.08333333333333333</v>
      </c>
      <c r="K50" s="13">
        <v>2</v>
      </c>
    </row>
    <row r="51" spans="1:11" ht="12.75">
      <c r="A51" s="1">
        <f t="shared" si="0"/>
        <v>50</v>
      </c>
      <c r="B51" s="8">
        <v>38136</v>
      </c>
      <c r="C51" s="9" t="s">
        <v>236</v>
      </c>
      <c r="D51" s="10" t="s">
        <v>237</v>
      </c>
      <c r="E51" s="10" t="s">
        <v>238</v>
      </c>
      <c r="F51" s="10" t="s">
        <v>239</v>
      </c>
      <c r="G51" s="11"/>
      <c r="H51" s="9"/>
      <c r="I51" s="12"/>
      <c r="J51" s="12"/>
      <c r="K51" s="13"/>
    </row>
    <row r="52" spans="1:11" ht="12.75">
      <c r="A52" s="1">
        <f t="shared" si="0"/>
        <v>51</v>
      </c>
      <c r="B52" s="8">
        <v>38136</v>
      </c>
      <c r="C52" s="9" t="s">
        <v>240</v>
      </c>
      <c r="D52" s="10" t="s">
        <v>241</v>
      </c>
      <c r="E52" s="10" t="s">
        <v>242</v>
      </c>
      <c r="F52" s="10" t="s">
        <v>243</v>
      </c>
      <c r="G52" s="11">
        <v>8</v>
      </c>
      <c r="H52" s="9" t="s">
        <v>244</v>
      </c>
      <c r="I52" s="12">
        <v>0.8333333333333334</v>
      </c>
      <c r="J52" s="12">
        <v>0.4166666666666667</v>
      </c>
      <c r="K52" s="13">
        <v>80</v>
      </c>
    </row>
    <row r="53" spans="1:11" ht="12.75">
      <c r="A53" s="1">
        <f t="shared" si="0"/>
        <v>52</v>
      </c>
      <c r="B53" s="8">
        <v>38136</v>
      </c>
      <c r="C53" s="9" t="s">
        <v>245</v>
      </c>
      <c r="D53" s="10" t="s">
        <v>246</v>
      </c>
      <c r="E53" s="10" t="s">
        <v>247</v>
      </c>
      <c r="F53" s="10" t="s">
        <v>248</v>
      </c>
      <c r="G53" s="11">
        <v>4</v>
      </c>
      <c r="H53" s="9" t="s">
        <v>249</v>
      </c>
      <c r="I53" s="12">
        <v>0.020833333333333332</v>
      </c>
      <c r="J53" s="12">
        <v>0.08333333333333333</v>
      </c>
      <c r="K53" s="13">
        <v>8</v>
      </c>
    </row>
    <row r="54" spans="1:11" ht="12.75">
      <c r="A54" s="1">
        <f t="shared" si="0"/>
        <v>53</v>
      </c>
      <c r="B54" s="8">
        <v>38137</v>
      </c>
      <c r="C54" s="9" t="s">
        <v>250</v>
      </c>
      <c r="D54" s="10" t="s">
        <v>251</v>
      </c>
      <c r="E54" s="10" t="s">
        <v>252</v>
      </c>
      <c r="F54" s="10" t="s">
        <v>253</v>
      </c>
      <c r="G54" s="11">
        <v>7</v>
      </c>
      <c r="H54" s="9" t="s">
        <v>254</v>
      </c>
      <c r="I54" s="12">
        <v>0.8333333333333334</v>
      </c>
      <c r="J54" s="12">
        <v>0.4166666666666667</v>
      </c>
      <c r="K54" s="13">
        <v>70</v>
      </c>
    </row>
    <row r="55" spans="1:11" ht="12.75">
      <c r="A55" s="1">
        <f t="shared" si="0"/>
        <v>54</v>
      </c>
      <c r="B55" s="8">
        <v>38137</v>
      </c>
      <c r="C55" s="9" t="s">
        <v>255</v>
      </c>
      <c r="D55" s="10" t="s">
        <v>256</v>
      </c>
      <c r="E55" s="10" t="s">
        <v>257</v>
      </c>
      <c r="F55" s="10" t="s">
        <v>258</v>
      </c>
      <c r="G55" s="11"/>
      <c r="H55" s="9"/>
      <c r="I55" s="9"/>
      <c r="J55" s="12"/>
      <c r="K55" s="13"/>
    </row>
    <row r="56" spans="1:11" ht="12.75">
      <c r="A56" s="1">
        <f t="shared" si="0"/>
        <v>55</v>
      </c>
      <c r="B56" s="8">
        <v>38139</v>
      </c>
      <c r="C56" s="9" t="s">
        <v>259</v>
      </c>
      <c r="D56" s="10" t="s">
        <v>260</v>
      </c>
      <c r="E56" s="10" t="s">
        <v>261</v>
      </c>
      <c r="F56" s="10" t="s">
        <v>262</v>
      </c>
      <c r="G56" s="11">
        <v>4</v>
      </c>
      <c r="H56" s="9" t="s">
        <v>263</v>
      </c>
      <c r="I56" s="12">
        <v>0.6458333333333334</v>
      </c>
      <c r="J56" s="12">
        <v>0.10069444444444443</v>
      </c>
      <c r="K56" s="13">
        <v>9.66</v>
      </c>
    </row>
    <row r="57" spans="1:11" ht="24">
      <c r="A57" s="1">
        <f t="shared" si="0"/>
        <v>56</v>
      </c>
      <c r="B57" s="8">
        <v>38276</v>
      </c>
      <c r="C57" s="9" t="s">
        <v>264</v>
      </c>
      <c r="D57" s="10" t="s">
        <v>265</v>
      </c>
      <c r="E57" s="10" t="s">
        <v>266</v>
      </c>
      <c r="F57" s="10" t="s">
        <v>267</v>
      </c>
      <c r="G57" s="11"/>
      <c r="H57" s="9"/>
      <c r="I57" s="12"/>
      <c r="J57" s="12"/>
      <c r="K57" s="13"/>
    </row>
    <row r="58" spans="1:11" ht="24">
      <c r="A58" s="1">
        <f t="shared" si="0"/>
        <v>57</v>
      </c>
      <c r="B58" s="8">
        <v>38276</v>
      </c>
      <c r="C58" s="9" t="s">
        <v>268</v>
      </c>
      <c r="D58" s="10" t="s">
        <v>269</v>
      </c>
      <c r="E58" s="10" t="s">
        <v>270</v>
      </c>
      <c r="F58" s="10" t="s">
        <v>271</v>
      </c>
      <c r="G58" s="11"/>
      <c r="H58" s="9"/>
      <c r="I58" s="12"/>
      <c r="J58" s="12"/>
      <c r="K58" s="13"/>
    </row>
    <row r="59" spans="1:11" ht="24">
      <c r="A59" s="1">
        <f t="shared" si="0"/>
        <v>58</v>
      </c>
      <c r="B59" s="8">
        <v>38139</v>
      </c>
      <c r="C59" s="9" t="s">
        <v>272</v>
      </c>
      <c r="D59" s="10" t="s">
        <v>273</v>
      </c>
      <c r="E59" s="10" t="s">
        <v>274</v>
      </c>
      <c r="F59" s="10" t="s">
        <v>275</v>
      </c>
      <c r="G59" s="11">
        <v>5</v>
      </c>
      <c r="H59" s="9" t="s">
        <v>276</v>
      </c>
      <c r="I59" s="12"/>
      <c r="J59" s="12"/>
      <c r="K59" s="13"/>
    </row>
    <row r="60" spans="1:11" ht="12.75">
      <c r="A60" s="1">
        <f t="shared" si="0"/>
        <v>59</v>
      </c>
      <c r="B60" s="8">
        <v>38143</v>
      </c>
      <c r="C60" s="9" t="s">
        <v>277</v>
      </c>
      <c r="D60" s="10" t="s">
        <v>278</v>
      </c>
      <c r="E60" s="10" t="s">
        <v>279</v>
      </c>
      <c r="F60" s="10" t="s">
        <v>280</v>
      </c>
      <c r="G60" s="11"/>
      <c r="H60" s="9"/>
      <c r="I60" s="12"/>
      <c r="J60" s="12"/>
      <c r="K60" s="13"/>
    </row>
    <row r="61" spans="1:11" ht="12.75">
      <c r="A61" s="1">
        <f t="shared" si="0"/>
        <v>60</v>
      </c>
      <c r="B61" s="8">
        <v>38144</v>
      </c>
      <c r="C61" s="9" t="s">
        <v>281</v>
      </c>
      <c r="D61" s="10" t="s">
        <v>282</v>
      </c>
      <c r="E61" s="10" t="s">
        <v>283</v>
      </c>
      <c r="F61" s="10" t="s">
        <v>284</v>
      </c>
      <c r="G61" s="11"/>
      <c r="H61" s="9"/>
      <c r="I61" s="12"/>
      <c r="J61" s="12"/>
      <c r="K61" s="13"/>
    </row>
    <row r="62" spans="1:11" ht="12.75">
      <c r="A62" s="1">
        <f t="shared" si="0"/>
        <v>61</v>
      </c>
      <c r="B62" s="8">
        <v>38146</v>
      </c>
      <c r="C62" s="9" t="s">
        <v>285</v>
      </c>
      <c r="D62" s="10" t="s">
        <v>286</v>
      </c>
      <c r="E62" s="10" t="s">
        <v>287</v>
      </c>
      <c r="F62" s="10" t="s">
        <v>288</v>
      </c>
      <c r="G62" s="11"/>
      <c r="H62" s="9"/>
      <c r="I62" s="12"/>
      <c r="J62" s="12"/>
      <c r="K62" s="13"/>
    </row>
    <row r="63" spans="1:11" ht="36">
      <c r="A63" s="1">
        <f t="shared" si="0"/>
        <v>62</v>
      </c>
      <c r="B63" s="8">
        <v>38148</v>
      </c>
      <c r="C63" s="9" t="s">
        <v>289</v>
      </c>
      <c r="D63" s="10" t="s">
        <v>290</v>
      </c>
      <c r="E63" s="10" t="s">
        <v>291</v>
      </c>
      <c r="F63" s="10" t="s">
        <v>292</v>
      </c>
      <c r="G63" s="11">
        <v>3</v>
      </c>
      <c r="H63" s="9" t="s">
        <v>293</v>
      </c>
      <c r="I63" s="12">
        <v>0.5416666666666666</v>
      </c>
      <c r="J63" s="12">
        <v>0.3333333333333333</v>
      </c>
      <c r="K63" s="13">
        <v>24</v>
      </c>
    </row>
    <row r="64" spans="1:11" ht="12.75">
      <c r="A64" s="1">
        <f t="shared" si="0"/>
        <v>63</v>
      </c>
      <c r="B64" s="8">
        <v>38150</v>
      </c>
      <c r="C64" s="9" t="s">
        <v>294</v>
      </c>
      <c r="D64" s="10" t="s">
        <v>295</v>
      </c>
      <c r="E64" s="10" t="s">
        <v>296</v>
      </c>
      <c r="F64" s="10" t="s">
        <v>297</v>
      </c>
      <c r="G64" s="11"/>
      <c r="H64" s="9"/>
      <c r="I64" s="12"/>
      <c r="J64" s="12"/>
      <c r="K64" s="13"/>
    </row>
    <row r="65" spans="1:11" ht="24">
      <c r="A65" s="1">
        <f t="shared" si="0"/>
        <v>64</v>
      </c>
      <c r="B65" s="8">
        <v>38151</v>
      </c>
      <c r="C65" s="9" t="s">
        <v>298</v>
      </c>
      <c r="D65" s="10" t="s">
        <v>299</v>
      </c>
      <c r="E65" s="10" t="s">
        <v>300</v>
      </c>
      <c r="F65" s="10" t="s">
        <v>301</v>
      </c>
      <c r="G65" s="11">
        <v>2</v>
      </c>
      <c r="H65" s="9" t="s">
        <v>302</v>
      </c>
      <c r="I65" s="12">
        <v>0.4666666666666666</v>
      </c>
      <c r="J65" s="12">
        <v>0</v>
      </c>
      <c r="K65" s="13">
        <v>0</v>
      </c>
    </row>
    <row r="66" spans="1:11" ht="12.75">
      <c r="A66" s="1">
        <f t="shared" si="0"/>
        <v>65</v>
      </c>
      <c r="B66" s="8">
        <v>38157</v>
      </c>
      <c r="C66" s="9" t="s">
        <v>303</v>
      </c>
      <c r="D66" s="10" t="s">
        <v>304</v>
      </c>
      <c r="E66" s="10" t="s">
        <v>305</v>
      </c>
      <c r="F66" s="10" t="s">
        <v>306</v>
      </c>
      <c r="G66" s="11"/>
      <c r="H66" s="9"/>
      <c r="I66" s="12"/>
      <c r="J66" s="12"/>
      <c r="K66" s="13"/>
    </row>
    <row r="67" spans="1:11" ht="12.75">
      <c r="A67" s="1">
        <f t="shared" si="0"/>
        <v>66</v>
      </c>
      <c r="B67" s="8">
        <v>38157</v>
      </c>
      <c r="C67" s="9" t="s">
        <v>307</v>
      </c>
      <c r="D67" s="10" t="s">
        <v>308</v>
      </c>
      <c r="E67" s="10" t="s">
        <v>309</v>
      </c>
      <c r="F67" s="10" t="s">
        <v>310</v>
      </c>
      <c r="G67" s="11"/>
      <c r="H67" s="9"/>
      <c r="I67" s="12"/>
      <c r="J67" s="12"/>
      <c r="K67" s="13"/>
    </row>
    <row r="68" spans="1:11" ht="12.75">
      <c r="A68" s="1">
        <f aca="true" t="shared" si="1" ref="A68:A131">A67+1</f>
        <v>67</v>
      </c>
      <c r="B68" s="8">
        <v>38163</v>
      </c>
      <c r="C68" s="9" t="s">
        <v>311</v>
      </c>
      <c r="D68" s="10" t="s">
        <v>312</v>
      </c>
      <c r="E68" s="10" t="s">
        <v>313</v>
      </c>
      <c r="F68" s="10" t="s">
        <v>314</v>
      </c>
      <c r="G68" s="11"/>
      <c r="H68" s="9"/>
      <c r="I68" s="12"/>
      <c r="J68" s="12"/>
      <c r="K68" s="13"/>
    </row>
    <row r="69" spans="1:11" ht="24">
      <c r="A69" s="1">
        <f t="shared" si="1"/>
        <v>68</v>
      </c>
      <c r="B69" s="8">
        <v>38163</v>
      </c>
      <c r="C69" s="9" t="s">
        <v>315</v>
      </c>
      <c r="D69" s="10" t="s">
        <v>316</v>
      </c>
      <c r="E69" s="10" t="s">
        <v>317</v>
      </c>
      <c r="F69" s="10" t="s">
        <v>318</v>
      </c>
      <c r="G69" s="11">
        <v>8</v>
      </c>
      <c r="H69" s="9" t="s">
        <v>319</v>
      </c>
      <c r="I69" s="12">
        <v>0.75</v>
      </c>
      <c r="J69" s="12"/>
      <c r="K69" s="13"/>
    </row>
    <row r="70" spans="1:11" ht="12.75">
      <c r="A70" s="1">
        <f t="shared" si="1"/>
        <v>69</v>
      </c>
      <c r="B70" s="8">
        <v>38163</v>
      </c>
      <c r="C70" s="9" t="s">
        <v>320</v>
      </c>
      <c r="D70" s="10" t="s">
        <v>321</v>
      </c>
      <c r="E70" s="10" t="s">
        <v>322</v>
      </c>
      <c r="F70" s="10" t="s">
        <v>323</v>
      </c>
      <c r="G70" s="11"/>
      <c r="H70" s="9"/>
      <c r="I70" s="9"/>
      <c r="J70" s="12"/>
      <c r="K70" s="13"/>
    </row>
    <row r="71" spans="1:11" ht="12.75">
      <c r="A71" s="1">
        <f t="shared" si="1"/>
        <v>70</v>
      </c>
      <c r="B71" s="8">
        <v>38164</v>
      </c>
      <c r="C71" s="9" t="s">
        <v>324</v>
      </c>
      <c r="D71" s="10" t="s">
        <v>325</v>
      </c>
      <c r="E71" s="10" t="s">
        <v>326</v>
      </c>
      <c r="F71" s="10" t="s">
        <v>327</v>
      </c>
      <c r="G71" s="11"/>
      <c r="H71" s="9"/>
      <c r="I71" s="12"/>
      <c r="J71" s="12"/>
      <c r="K71" s="13"/>
    </row>
    <row r="72" spans="1:11" ht="12.75">
      <c r="A72" s="1">
        <f t="shared" si="1"/>
        <v>71</v>
      </c>
      <c r="B72" s="8">
        <v>38164</v>
      </c>
      <c r="C72" s="9" t="s">
        <v>328</v>
      </c>
      <c r="D72" s="10" t="s">
        <v>329</v>
      </c>
      <c r="E72" s="10" t="s">
        <v>330</v>
      </c>
      <c r="F72" s="10" t="s">
        <v>331</v>
      </c>
      <c r="G72" s="11"/>
      <c r="H72" s="9"/>
      <c r="I72" s="12"/>
      <c r="J72" s="12"/>
      <c r="K72" s="13"/>
    </row>
    <row r="73" spans="1:11" ht="12.75">
      <c r="A73" s="1">
        <f t="shared" si="1"/>
        <v>72</v>
      </c>
      <c r="B73" s="8">
        <v>38165</v>
      </c>
      <c r="C73" s="9" t="s">
        <v>332</v>
      </c>
      <c r="D73" s="10" t="s">
        <v>333</v>
      </c>
      <c r="E73" s="10" t="s">
        <v>334</v>
      </c>
      <c r="F73" s="15" t="s">
        <v>335</v>
      </c>
      <c r="G73" s="11">
        <v>2</v>
      </c>
      <c r="H73" s="9" t="s">
        <v>336</v>
      </c>
      <c r="I73" s="12">
        <v>0.7291666666666666</v>
      </c>
      <c r="J73" s="12"/>
      <c r="K73" s="13">
        <v>4</v>
      </c>
    </row>
    <row r="74" spans="1:11" ht="12.75">
      <c r="A74" s="1">
        <f t="shared" si="1"/>
        <v>73</v>
      </c>
      <c r="B74" s="8">
        <v>38166</v>
      </c>
      <c r="C74" s="9" t="s">
        <v>337</v>
      </c>
      <c r="D74" s="10" t="s">
        <v>338</v>
      </c>
      <c r="E74" s="10" t="s">
        <v>339</v>
      </c>
      <c r="F74" s="10" t="s">
        <v>340</v>
      </c>
      <c r="G74" s="11">
        <v>3</v>
      </c>
      <c r="H74" s="9" t="s">
        <v>341</v>
      </c>
      <c r="I74" s="12">
        <v>0.7465277777777778</v>
      </c>
      <c r="J74" s="12">
        <v>0.017361111111111112</v>
      </c>
      <c r="K74" s="13">
        <v>1.25</v>
      </c>
    </row>
    <row r="75" spans="1:11" ht="24">
      <c r="A75" s="1">
        <f t="shared" si="1"/>
        <v>74</v>
      </c>
      <c r="B75" s="8">
        <v>38171</v>
      </c>
      <c r="C75" s="9" t="s">
        <v>342</v>
      </c>
      <c r="D75" s="10" t="s">
        <v>343</v>
      </c>
      <c r="E75" s="10" t="s">
        <v>344</v>
      </c>
      <c r="F75" s="10" t="s">
        <v>345</v>
      </c>
      <c r="G75" s="11">
        <v>7</v>
      </c>
      <c r="H75" s="9" t="s">
        <v>346</v>
      </c>
      <c r="I75" s="12"/>
      <c r="J75" s="12"/>
      <c r="K75" s="13"/>
    </row>
    <row r="76" spans="1:11" ht="24">
      <c r="A76" s="1">
        <f t="shared" si="1"/>
        <v>75</v>
      </c>
      <c r="B76" s="8">
        <v>38172</v>
      </c>
      <c r="C76" s="9" t="s">
        <v>347</v>
      </c>
      <c r="D76" s="10" t="s">
        <v>348</v>
      </c>
      <c r="E76" s="10" t="s">
        <v>349</v>
      </c>
      <c r="F76" s="10" t="s">
        <v>350</v>
      </c>
      <c r="G76" s="11">
        <v>8</v>
      </c>
      <c r="H76" s="9" t="s">
        <v>351</v>
      </c>
      <c r="I76" s="12">
        <v>0.4166666666666667</v>
      </c>
      <c r="J76" s="12">
        <v>0.20833333333333334</v>
      </c>
      <c r="K76" s="13">
        <v>40</v>
      </c>
    </row>
    <row r="77" spans="1:11" ht="12.75">
      <c r="A77" s="1">
        <f t="shared" si="1"/>
        <v>76</v>
      </c>
      <c r="B77" s="8">
        <v>38172</v>
      </c>
      <c r="C77" s="9" t="s">
        <v>352</v>
      </c>
      <c r="D77" s="10" t="s">
        <v>353</v>
      </c>
      <c r="E77" s="10" t="s">
        <v>354</v>
      </c>
      <c r="F77" s="10" t="s">
        <v>355</v>
      </c>
      <c r="G77" s="11"/>
      <c r="H77" s="9"/>
      <c r="I77" s="12"/>
      <c r="J77" s="12"/>
      <c r="K77" s="13"/>
    </row>
    <row r="78" spans="1:11" ht="12.75">
      <c r="A78" s="1">
        <f t="shared" si="1"/>
        <v>77</v>
      </c>
      <c r="B78" s="8">
        <v>38175</v>
      </c>
      <c r="C78" s="9" t="s">
        <v>356</v>
      </c>
      <c r="D78" s="10" t="s">
        <v>357</v>
      </c>
      <c r="E78" s="10" t="s">
        <v>358</v>
      </c>
      <c r="F78" s="10" t="s">
        <v>359</v>
      </c>
      <c r="G78" s="11"/>
      <c r="H78" s="9"/>
      <c r="I78" s="12"/>
      <c r="J78" s="12"/>
      <c r="K78" s="13"/>
    </row>
    <row r="79" spans="1:11" ht="12.75">
      <c r="A79" s="1">
        <f t="shared" si="1"/>
        <v>78</v>
      </c>
      <c r="B79" s="8">
        <v>38178</v>
      </c>
      <c r="C79" s="9" t="s">
        <v>360</v>
      </c>
      <c r="D79" s="10" t="s">
        <v>361</v>
      </c>
      <c r="E79" s="10" t="s">
        <v>362</v>
      </c>
      <c r="F79" s="10" t="s">
        <v>363</v>
      </c>
      <c r="G79" s="11"/>
      <c r="H79" s="9"/>
      <c r="I79" s="12"/>
      <c r="J79" s="12"/>
      <c r="K79" s="13"/>
    </row>
    <row r="80" spans="1:11" ht="12.75">
      <c r="A80" s="1">
        <f t="shared" si="1"/>
        <v>79</v>
      </c>
      <c r="B80" s="8">
        <v>38178</v>
      </c>
      <c r="C80" s="9" t="s">
        <v>364</v>
      </c>
      <c r="D80" s="10" t="s">
        <v>365</v>
      </c>
      <c r="E80" s="10" t="s">
        <v>366</v>
      </c>
      <c r="F80" s="10" t="s">
        <v>367</v>
      </c>
      <c r="G80" s="11">
        <v>6</v>
      </c>
      <c r="H80" s="9" t="s">
        <v>368</v>
      </c>
      <c r="I80" s="12">
        <v>0.8333333333333334</v>
      </c>
      <c r="J80" s="12">
        <v>0.375</v>
      </c>
      <c r="K80" s="13">
        <v>54</v>
      </c>
    </row>
    <row r="81" spans="1:11" ht="24">
      <c r="A81" s="1">
        <f t="shared" si="1"/>
        <v>80</v>
      </c>
      <c r="B81" s="8">
        <v>38179</v>
      </c>
      <c r="C81" s="9" t="s">
        <v>369</v>
      </c>
      <c r="D81" s="10" t="s">
        <v>370</v>
      </c>
      <c r="E81" s="10" t="s">
        <v>371</v>
      </c>
      <c r="F81" s="10" t="s">
        <v>372</v>
      </c>
      <c r="G81" s="11"/>
      <c r="H81" s="9"/>
      <c r="I81" s="9"/>
      <c r="J81" s="12"/>
      <c r="K81" s="13"/>
    </row>
    <row r="82" spans="1:11" ht="36">
      <c r="A82" s="1">
        <f t="shared" si="1"/>
        <v>81</v>
      </c>
      <c r="B82" s="8">
        <v>38181</v>
      </c>
      <c r="C82" s="9" t="s">
        <v>373</v>
      </c>
      <c r="D82" s="10" t="s">
        <v>374</v>
      </c>
      <c r="E82" s="10" t="s">
        <v>375</v>
      </c>
      <c r="F82" s="10" t="s">
        <v>376</v>
      </c>
      <c r="G82" s="11">
        <v>4</v>
      </c>
      <c r="H82" s="9" t="s">
        <v>377</v>
      </c>
      <c r="I82" s="12">
        <v>0.4166666666666667</v>
      </c>
      <c r="J82" s="12">
        <v>0.2916666666666667</v>
      </c>
      <c r="K82" s="13">
        <v>28</v>
      </c>
    </row>
    <row r="83" spans="1:11" ht="12.75">
      <c r="A83" s="1">
        <f t="shared" si="1"/>
        <v>82</v>
      </c>
      <c r="B83" s="8">
        <v>38182</v>
      </c>
      <c r="C83" s="9" t="s">
        <v>378</v>
      </c>
      <c r="D83" s="10" t="s">
        <v>379</v>
      </c>
      <c r="E83" s="10" t="s">
        <v>380</v>
      </c>
      <c r="F83" s="10" t="s">
        <v>381</v>
      </c>
      <c r="G83" s="11">
        <v>5</v>
      </c>
      <c r="H83" s="9" t="s">
        <v>382</v>
      </c>
      <c r="I83" s="12">
        <v>0.4375</v>
      </c>
      <c r="J83" s="12">
        <v>0.11458333333333333</v>
      </c>
      <c r="K83" s="13">
        <v>13.75</v>
      </c>
    </row>
    <row r="84" spans="1:11" ht="12.75">
      <c r="A84" s="1">
        <f t="shared" si="1"/>
        <v>83</v>
      </c>
      <c r="B84" s="8">
        <v>38186</v>
      </c>
      <c r="C84" s="9" t="s">
        <v>383</v>
      </c>
      <c r="D84" s="10" t="s">
        <v>384</v>
      </c>
      <c r="E84" s="10" t="s">
        <v>385</v>
      </c>
      <c r="F84" s="10" t="s">
        <v>386</v>
      </c>
      <c r="G84" s="11">
        <v>2</v>
      </c>
      <c r="H84" s="9" t="s">
        <v>387</v>
      </c>
      <c r="I84" s="12">
        <v>0.5833333333333334</v>
      </c>
      <c r="J84" s="12">
        <v>0.2916666666666667</v>
      </c>
      <c r="K84" s="13">
        <v>14</v>
      </c>
    </row>
    <row r="85" spans="1:11" ht="12.75">
      <c r="A85" s="1">
        <f t="shared" si="1"/>
        <v>84</v>
      </c>
      <c r="B85" s="8">
        <v>38186</v>
      </c>
      <c r="C85" s="9" t="s">
        <v>388</v>
      </c>
      <c r="D85" s="10" t="s">
        <v>389</v>
      </c>
      <c r="E85" s="10" t="s">
        <v>390</v>
      </c>
      <c r="F85" s="10" t="s">
        <v>391</v>
      </c>
      <c r="G85" s="11"/>
      <c r="H85" s="9"/>
      <c r="I85" s="12"/>
      <c r="J85" s="12"/>
      <c r="K85" s="13"/>
    </row>
    <row r="86" spans="1:11" ht="12.75">
      <c r="A86" s="1">
        <f t="shared" si="1"/>
        <v>85</v>
      </c>
      <c r="B86" s="8">
        <v>38188</v>
      </c>
      <c r="C86" s="9" t="s">
        <v>392</v>
      </c>
      <c r="D86" s="10" t="s">
        <v>393</v>
      </c>
      <c r="E86" s="10" t="s">
        <v>394</v>
      </c>
      <c r="F86" s="10" t="s">
        <v>395</v>
      </c>
      <c r="G86" s="11">
        <v>4</v>
      </c>
      <c r="H86" s="9" t="s">
        <v>396</v>
      </c>
      <c r="I86" s="12">
        <v>0.6284722222222222</v>
      </c>
      <c r="J86" s="12">
        <v>0.12847222222222224</v>
      </c>
      <c r="K86" s="13">
        <v>12.33</v>
      </c>
    </row>
    <row r="87" spans="1:11" ht="12.75">
      <c r="A87" s="1">
        <f t="shared" si="1"/>
        <v>86</v>
      </c>
      <c r="B87" s="8">
        <v>38190</v>
      </c>
      <c r="C87" s="9" t="s">
        <v>397</v>
      </c>
      <c r="D87" s="10" t="s">
        <v>398</v>
      </c>
      <c r="E87" s="10" t="s">
        <v>399</v>
      </c>
      <c r="F87" s="10" t="s">
        <v>400</v>
      </c>
      <c r="G87" s="11"/>
      <c r="H87" s="9"/>
      <c r="I87" s="12"/>
      <c r="J87" s="12"/>
      <c r="K87" s="13"/>
    </row>
    <row r="88" spans="1:11" ht="12.75">
      <c r="A88" s="1">
        <f t="shared" si="1"/>
        <v>87</v>
      </c>
      <c r="B88" s="8">
        <v>38192</v>
      </c>
      <c r="C88" s="9" t="s">
        <v>401</v>
      </c>
      <c r="D88" s="10" t="s">
        <v>402</v>
      </c>
      <c r="E88" s="10" t="s">
        <v>403</v>
      </c>
      <c r="F88" s="10" t="s">
        <v>404</v>
      </c>
      <c r="G88" s="11"/>
      <c r="H88" s="9"/>
      <c r="I88" s="12"/>
      <c r="J88" s="12"/>
      <c r="K88" s="13"/>
    </row>
    <row r="89" spans="1:11" ht="12.75">
      <c r="A89" s="1">
        <f t="shared" si="1"/>
        <v>88</v>
      </c>
      <c r="B89" s="8">
        <v>38199</v>
      </c>
      <c r="C89" s="9" t="s">
        <v>405</v>
      </c>
      <c r="D89" s="10" t="s">
        <v>406</v>
      </c>
      <c r="E89" s="10" t="s">
        <v>407</v>
      </c>
      <c r="F89" s="10" t="s">
        <v>408</v>
      </c>
      <c r="G89" s="11"/>
      <c r="H89" s="9"/>
      <c r="I89" s="12"/>
      <c r="J89" s="12"/>
      <c r="K89" s="13"/>
    </row>
    <row r="90" spans="1:11" ht="48">
      <c r="A90" s="1">
        <f t="shared" si="1"/>
        <v>89</v>
      </c>
      <c r="B90" s="8">
        <v>38200</v>
      </c>
      <c r="C90" s="9" t="s">
        <v>409</v>
      </c>
      <c r="D90" s="10" t="s">
        <v>410</v>
      </c>
      <c r="E90" s="10" t="s">
        <v>411</v>
      </c>
      <c r="F90" s="10" t="s">
        <v>412</v>
      </c>
      <c r="G90" s="11">
        <v>27</v>
      </c>
      <c r="H90" s="9" t="s">
        <v>413</v>
      </c>
      <c r="I90" s="12">
        <v>0.9479166666666666</v>
      </c>
      <c r="J90" s="12"/>
      <c r="K90" s="13">
        <v>500</v>
      </c>
    </row>
    <row r="91" spans="1:11" ht="12.75">
      <c r="A91" s="1">
        <f t="shared" si="1"/>
        <v>90</v>
      </c>
      <c r="B91" s="8">
        <v>38200</v>
      </c>
      <c r="C91" s="9" t="s">
        <v>414</v>
      </c>
      <c r="D91" s="10" t="s">
        <v>415</v>
      </c>
      <c r="E91" s="10" t="s">
        <v>416</v>
      </c>
      <c r="F91" s="10" t="s">
        <v>417</v>
      </c>
      <c r="G91" s="11">
        <v>5</v>
      </c>
      <c r="H91" s="9" t="s">
        <v>418</v>
      </c>
      <c r="I91" s="12">
        <v>0.8923611111111112</v>
      </c>
      <c r="J91" s="12">
        <v>0.04861111111111111</v>
      </c>
      <c r="K91" s="13">
        <v>5.8</v>
      </c>
    </row>
    <row r="92" spans="1:11" ht="12.75">
      <c r="A92" s="1">
        <f t="shared" si="1"/>
        <v>91</v>
      </c>
      <c r="B92" s="8">
        <v>38200</v>
      </c>
      <c r="C92" s="9" t="s">
        <v>419</v>
      </c>
      <c r="D92" s="10" t="s">
        <v>420</v>
      </c>
      <c r="E92" s="10" t="s">
        <v>421</v>
      </c>
      <c r="F92" s="10" t="s">
        <v>422</v>
      </c>
      <c r="G92" s="11"/>
      <c r="H92" s="10"/>
      <c r="I92" s="10"/>
      <c r="J92" s="12"/>
      <c r="K92" s="13"/>
    </row>
    <row r="93" spans="1:11" ht="24">
      <c r="A93" s="1">
        <f t="shared" si="1"/>
        <v>92</v>
      </c>
      <c r="B93" s="8">
        <v>38206</v>
      </c>
      <c r="C93" s="9" t="s">
        <v>423</v>
      </c>
      <c r="D93" s="10" t="s">
        <v>424</v>
      </c>
      <c r="E93" s="10" t="s">
        <v>425</v>
      </c>
      <c r="F93" s="10" t="s">
        <v>426</v>
      </c>
      <c r="G93" s="11"/>
      <c r="H93" s="9"/>
      <c r="I93" s="12"/>
      <c r="J93" s="12"/>
      <c r="K93" s="13"/>
    </row>
    <row r="94" spans="1:11" ht="24">
      <c r="A94" s="1">
        <f t="shared" si="1"/>
        <v>93</v>
      </c>
      <c r="B94" s="8">
        <v>38211</v>
      </c>
      <c r="C94" s="9" t="s">
        <v>427</v>
      </c>
      <c r="D94" s="10" t="s">
        <v>428</v>
      </c>
      <c r="E94" s="10" t="s">
        <v>429</v>
      </c>
      <c r="F94" s="10" t="s">
        <v>430</v>
      </c>
      <c r="G94" s="11">
        <v>4</v>
      </c>
      <c r="H94" s="9" t="s">
        <v>431</v>
      </c>
      <c r="I94" s="12">
        <v>0.576388888888889</v>
      </c>
      <c r="J94" s="12">
        <v>0.11805555555555557</v>
      </c>
      <c r="K94" s="13">
        <v>11.33</v>
      </c>
    </row>
    <row r="95" spans="1:11" ht="24">
      <c r="A95" s="1">
        <f t="shared" si="1"/>
        <v>94</v>
      </c>
      <c r="B95" s="8">
        <v>38129</v>
      </c>
      <c r="C95" s="9" t="s">
        <v>432</v>
      </c>
      <c r="D95" s="10" t="s">
        <v>433</v>
      </c>
      <c r="E95" s="10" t="s">
        <v>434</v>
      </c>
      <c r="F95" s="10" t="s">
        <v>435</v>
      </c>
      <c r="G95" s="11">
        <v>11</v>
      </c>
      <c r="H95" s="9" t="s">
        <v>436</v>
      </c>
      <c r="I95" s="12"/>
      <c r="J95" s="12"/>
      <c r="K95" s="13"/>
    </row>
    <row r="96" spans="1:11" ht="24">
      <c r="A96" s="1">
        <f t="shared" si="1"/>
        <v>95</v>
      </c>
      <c r="B96" s="8">
        <v>38221</v>
      </c>
      <c r="C96" s="9" t="s">
        <v>437</v>
      </c>
      <c r="D96" s="10" t="s">
        <v>438</v>
      </c>
      <c r="E96" s="10" t="s">
        <v>439</v>
      </c>
      <c r="F96" s="10" t="s">
        <v>440</v>
      </c>
      <c r="G96" s="11">
        <v>5</v>
      </c>
      <c r="H96" s="9" t="s">
        <v>441</v>
      </c>
      <c r="I96" s="12">
        <v>0.5208333333333334</v>
      </c>
      <c r="J96" s="12">
        <v>0.25</v>
      </c>
      <c r="K96" s="13">
        <v>30</v>
      </c>
    </row>
    <row r="97" spans="1:11" ht="24">
      <c r="A97" s="1">
        <f t="shared" si="1"/>
        <v>96</v>
      </c>
      <c r="B97" s="8">
        <v>38214</v>
      </c>
      <c r="C97" s="9" t="s">
        <v>442</v>
      </c>
      <c r="D97" s="10" t="s">
        <v>443</v>
      </c>
      <c r="E97" s="10" t="s">
        <v>444</v>
      </c>
      <c r="F97" s="10" t="s">
        <v>445</v>
      </c>
      <c r="G97" s="11">
        <v>6</v>
      </c>
      <c r="H97" s="9" t="s">
        <v>446</v>
      </c>
      <c r="I97" s="12"/>
      <c r="J97" s="12">
        <v>0.6041666666666666</v>
      </c>
      <c r="K97" s="13">
        <v>87</v>
      </c>
    </row>
    <row r="98" spans="1:11" ht="12.75">
      <c r="A98" s="1">
        <f t="shared" si="1"/>
        <v>97</v>
      </c>
      <c r="B98" s="8">
        <v>38214</v>
      </c>
      <c r="C98" s="9" t="s">
        <v>447</v>
      </c>
      <c r="D98" s="10" t="s">
        <v>448</v>
      </c>
      <c r="E98" s="10" t="s">
        <v>449</v>
      </c>
      <c r="F98" s="10" t="s">
        <v>450</v>
      </c>
      <c r="G98" s="11">
        <v>4</v>
      </c>
      <c r="H98" s="9" t="s">
        <v>451</v>
      </c>
      <c r="I98" s="12">
        <v>0.7361111111111112</v>
      </c>
      <c r="J98" s="12">
        <v>0.052083333333333336</v>
      </c>
      <c r="K98" s="13">
        <v>5</v>
      </c>
    </row>
    <row r="99" spans="1:11" ht="24">
      <c r="A99" s="1">
        <f t="shared" si="1"/>
        <v>98</v>
      </c>
      <c r="B99" s="8">
        <v>38217</v>
      </c>
      <c r="C99" s="9" t="s">
        <v>452</v>
      </c>
      <c r="D99" s="10" t="s">
        <v>453</v>
      </c>
      <c r="E99" s="10" t="s">
        <v>454</v>
      </c>
      <c r="F99" s="10" t="s">
        <v>455</v>
      </c>
      <c r="G99" s="11">
        <v>8</v>
      </c>
      <c r="H99" s="9" t="s">
        <v>456</v>
      </c>
      <c r="I99" s="12"/>
      <c r="J99" s="12"/>
      <c r="K99" s="13"/>
    </row>
    <row r="100" spans="1:11" ht="12.75">
      <c r="A100" s="1">
        <f t="shared" si="1"/>
        <v>99</v>
      </c>
      <c r="B100" s="8">
        <v>38220</v>
      </c>
      <c r="C100" s="9" t="s">
        <v>457</v>
      </c>
      <c r="D100" s="10" t="s">
        <v>458</v>
      </c>
      <c r="E100" s="10" t="s">
        <v>459</v>
      </c>
      <c r="F100" s="10" t="s">
        <v>460</v>
      </c>
      <c r="G100" s="11"/>
      <c r="H100" s="9"/>
      <c r="I100" s="9"/>
      <c r="J100" s="12"/>
      <c r="K100" s="13"/>
    </row>
    <row r="101" spans="1:11" ht="12.75">
      <c r="A101" s="1">
        <f t="shared" si="1"/>
        <v>100</v>
      </c>
      <c r="B101" s="8">
        <v>38221</v>
      </c>
      <c r="C101" s="9" t="s">
        <v>461</v>
      </c>
      <c r="D101" s="10" t="s">
        <v>462</v>
      </c>
      <c r="E101" s="10" t="s">
        <v>463</v>
      </c>
      <c r="F101" s="10" t="s">
        <v>464</v>
      </c>
      <c r="G101" s="11"/>
      <c r="H101" s="9"/>
      <c r="I101" s="12"/>
      <c r="J101" s="12"/>
      <c r="K101" s="13"/>
    </row>
    <row r="102" spans="1:11" ht="12.75">
      <c r="A102" s="1">
        <f t="shared" si="1"/>
        <v>101</v>
      </c>
      <c r="B102" s="8">
        <v>38222</v>
      </c>
      <c r="C102" s="9" t="s">
        <v>465</v>
      </c>
      <c r="D102" s="10" t="s">
        <v>466</v>
      </c>
      <c r="E102" s="10" t="s">
        <v>467</v>
      </c>
      <c r="F102" s="10" t="s">
        <v>468</v>
      </c>
      <c r="G102" s="11">
        <v>4</v>
      </c>
      <c r="H102" s="9" t="s">
        <v>469</v>
      </c>
      <c r="I102" s="12">
        <v>0.4583333333333333</v>
      </c>
      <c r="J102" s="12">
        <v>0.2916666666666667</v>
      </c>
      <c r="K102" s="13">
        <v>28</v>
      </c>
    </row>
    <row r="103" spans="1:11" ht="12.75">
      <c r="A103" s="1">
        <f t="shared" si="1"/>
        <v>102</v>
      </c>
      <c r="B103" s="8">
        <v>38224</v>
      </c>
      <c r="C103" s="9" t="s">
        <v>470</v>
      </c>
      <c r="D103" s="10" t="s">
        <v>471</v>
      </c>
      <c r="E103" s="10" t="s">
        <v>472</v>
      </c>
      <c r="F103" s="10" t="s">
        <v>473</v>
      </c>
      <c r="G103" s="11"/>
      <c r="H103" s="9"/>
      <c r="I103" s="12"/>
      <c r="J103" s="12"/>
      <c r="K103" s="13"/>
    </row>
    <row r="104" spans="1:11" ht="12.75">
      <c r="A104" s="1">
        <f t="shared" si="1"/>
        <v>103</v>
      </c>
      <c r="B104" s="8">
        <v>38227</v>
      </c>
      <c r="C104" s="9" t="s">
        <v>474</v>
      </c>
      <c r="D104" s="10" t="s">
        <v>475</v>
      </c>
      <c r="E104" s="10" t="s">
        <v>476</v>
      </c>
      <c r="F104" s="10" t="s">
        <v>477</v>
      </c>
      <c r="G104" s="11"/>
      <c r="H104" s="9"/>
      <c r="I104" s="12"/>
      <c r="J104" s="12"/>
      <c r="K104" s="13"/>
    </row>
    <row r="105" spans="1:11" ht="24">
      <c r="A105" s="1">
        <f t="shared" si="1"/>
        <v>104</v>
      </c>
      <c r="B105" s="8">
        <v>38227</v>
      </c>
      <c r="C105" s="9" t="s">
        <v>478</v>
      </c>
      <c r="D105" s="10" t="s">
        <v>479</v>
      </c>
      <c r="E105" s="10" t="s">
        <v>480</v>
      </c>
      <c r="F105" s="10" t="s">
        <v>481</v>
      </c>
      <c r="G105" s="11">
        <v>8</v>
      </c>
      <c r="H105" s="9" t="s">
        <v>482</v>
      </c>
      <c r="I105" s="12"/>
      <c r="J105" s="12"/>
      <c r="K105" s="13"/>
    </row>
    <row r="106" spans="1:11" ht="12.75">
      <c r="A106" s="1">
        <f t="shared" si="1"/>
        <v>105</v>
      </c>
      <c r="B106" s="8">
        <v>38228</v>
      </c>
      <c r="C106" s="9" t="s">
        <v>483</v>
      </c>
      <c r="D106" s="10" t="s">
        <v>484</v>
      </c>
      <c r="E106" s="10" t="s">
        <v>485</v>
      </c>
      <c r="F106" s="10" t="s">
        <v>486</v>
      </c>
      <c r="G106" s="11"/>
      <c r="H106" s="9"/>
      <c r="I106" s="12"/>
      <c r="J106" s="12"/>
      <c r="K106" s="13"/>
    </row>
    <row r="107" spans="1:11" ht="36">
      <c r="A107" s="1">
        <f t="shared" si="1"/>
        <v>106</v>
      </c>
      <c r="B107" s="8">
        <v>38228</v>
      </c>
      <c r="C107" s="9" t="s">
        <v>487</v>
      </c>
      <c r="D107" s="10" t="s">
        <v>488</v>
      </c>
      <c r="E107" s="10" t="s">
        <v>489</v>
      </c>
      <c r="F107" s="10" t="s">
        <v>490</v>
      </c>
      <c r="G107" s="11">
        <v>7</v>
      </c>
      <c r="H107" s="9" t="s">
        <v>491</v>
      </c>
      <c r="I107" s="12"/>
      <c r="J107" s="12"/>
      <c r="K107" s="13"/>
    </row>
    <row r="108" spans="1:11" ht="12.75">
      <c r="A108" s="1">
        <f t="shared" si="1"/>
        <v>107</v>
      </c>
      <c r="B108" s="8">
        <v>38228</v>
      </c>
      <c r="C108" s="9" t="s">
        <v>492</v>
      </c>
      <c r="D108" s="10" t="s">
        <v>493</v>
      </c>
      <c r="E108" s="10" t="s">
        <v>494</v>
      </c>
      <c r="F108" s="10" t="s">
        <v>495</v>
      </c>
      <c r="G108" s="11">
        <v>5</v>
      </c>
      <c r="H108" s="9" t="s">
        <v>496</v>
      </c>
      <c r="I108" s="12">
        <v>0.8333333333333334</v>
      </c>
      <c r="J108" s="12">
        <v>0.375</v>
      </c>
      <c r="K108" s="13">
        <v>45</v>
      </c>
    </row>
    <row r="109" spans="1:11" ht="24">
      <c r="A109" s="1">
        <f t="shared" si="1"/>
        <v>108</v>
      </c>
      <c r="B109" s="8">
        <v>38228</v>
      </c>
      <c r="C109" s="9" t="s">
        <v>497</v>
      </c>
      <c r="D109" s="10" t="s">
        <v>498</v>
      </c>
      <c r="E109" s="10" t="s">
        <v>499</v>
      </c>
      <c r="F109" s="10" t="s">
        <v>500</v>
      </c>
      <c r="G109" s="11">
        <v>3</v>
      </c>
      <c r="H109" s="9" t="s">
        <v>501</v>
      </c>
      <c r="I109" s="12">
        <v>0.8715277777777778</v>
      </c>
      <c r="J109" s="12">
        <v>0.034722222222222224</v>
      </c>
      <c r="K109" s="13">
        <v>2.5</v>
      </c>
    </row>
    <row r="110" spans="1:11" ht="12.75">
      <c r="A110" s="1">
        <f t="shared" si="1"/>
        <v>109</v>
      </c>
      <c r="B110" s="8">
        <v>38232</v>
      </c>
      <c r="C110" s="9" t="s">
        <v>502</v>
      </c>
      <c r="D110" s="10" t="s">
        <v>503</v>
      </c>
      <c r="E110" s="10" t="s">
        <v>504</v>
      </c>
      <c r="F110" s="10" t="s">
        <v>505</v>
      </c>
      <c r="G110" s="11"/>
      <c r="H110" s="9"/>
      <c r="I110" s="12"/>
      <c r="J110" s="12"/>
      <c r="K110" s="13"/>
    </row>
    <row r="111" spans="1:11" ht="12.75">
      <c r="A111" s="1">
        <f t="shared" si="1"/>
        <v>110</v>
      </c>
      <c r="B111" s="8">
        <v>38233</v>
      </c>
      <c r="C111" s="9" t="s">
        <v>506</v>
      </c>
      <c r="D111" s="10" t="s">
        <v>507</v>
      </c>
      <c r="E111" s="10" t="s">
        <v>508</v>
      </c>
      <c r="F111" s="10" t="s">
        <v>509</v>
      </c>
      <c r="G111" s="11"/>
      <c r="H111" s="9"/>
      <c r="I111" s="12"/>
      <c r="J111" s="12"/>
      <c r="K111" s="13"/>
    </row>
    <row r="112" spans="1:11" ht="24">
      <c r="A112" s="1">
        <f t="shared" si="1"/>
        <v>111</v>
      </c>
      <c r="B112" s="8">
        <v>38234</v>
      </c>
      <c r="C112" s="9" t="s">
        <v>510</v>
      </c>
      <c r="D112" s="10" t="s">
        <v>511</v>
      </c>
      <c r="E112" s="10" t="s">
        <v>512</v>
      </c>
      <c r="F112" s="10" t="s">
        <v>513</v>
      </c>
      <c r="G112" s="11">
        <v>3</v>
      </c>
      <c r="H112" s="9" t="s">
        <v>514</v>
      </c>
      <c r="I112" s="12">
        <v>0.75</v>
      </c>
      <c r="J112" s="12">
        <v>0.14583333333333334</v>
      </c>
      <c r="K112" s="13">
        <v>10.5</v>
      </c>
    </row>
    <row r="113" spans="1:11" ht="12.75">
      <c r="A113" s="1">
        <f t="shared" si="1"/>
        <v>112</v>
      </c>
      <c r="B113" s="8">
        <v>38234</v>
      </c>
      <c r="C113" s="9" t="s">
        <v>515</v>
      </c>
      <c r="D113" s="10" t="s">
        <v>516</v>
      </c>
      <c r="E113" s="10" t="s">
        <v>517</v>
      </c>
      <c r="F113" s="10" t="s">
        <v>518</v>
      </c>
      <c r="G113" s="11">
        <v>5</v>
      </c>
      <c r="H113" s="9" t="s">
        <v>519</v>
      </c>
      <c r="I113" s="12">
        <v>0.4826388888888889</v>
      </c>
      <c r="J113" s="12">
        <v>0.3645833333333333</v>
      </c>
      <c r="K113" s="13">
        <v>43.75</v>
      </c>
    </row>
    <row r="114" spans="1:11" ht="12.75">
      <c r="A114" s="1">
        <f t="shared" si="1"/>
        <v>113</v>
      </c>
      <c r="B114" s="8">
        <v>38234</v>
      </c>
      <c r="C114" s="9" t="s">
        <v>520</v>
      </c>
      <c r="D114" s="10" t="s">
        <v>521</v>
      </c>
      <c r="E114" s="10" t="s">
        <v>522</v>
      </c>
      <c r="F114" s="10" t="s">
        <v>523</v>
      </c>
      <c r="G114" s="11">
        <v>3</v>
      </c>
      <c r="H114" s="9"/>
      <c r="I114" s="12">
        <v>0.3333333333333333</v>
      </c>
      <c r="J114" s="12"/>
      <c r="K114" s="13"/>
    </row>
    <row r="115" spans="1:11" ht="12.75">
      <c r="A115" s="1">
        <f t="shared" si="1"/>
        <v>114</v>
      </c>
      <c r="B115" s="8">
        <v>38235</v>
      </c>
      <c r="C115" s="9" t="s">
        <v>524</v>
      </c>
      <c r="D115" s="10" t="s">
        <v>525</v>
      </c>
      <c r="E115" s="10" t="s">
        <v>526</v>
      </c>
      <c r="F115" s="10" t="s">
        <v>527</v>
      </c>
      <c r="G115" s="11"/>
      <c r="H115" s="9"/>
      <c r="I115" s="12"/>
      <c r="J115" s="12"/>
      <c r="K115" s="13"/>
    </row>
    <row r="116" spans="1:11" ht="12.75">
      <c r="A116" s="1">
        <f t="shared" si="1"/>
        <v>115</v>
      </c>
      <c r="B116" s="8">
        <v>38235</v>
      </c>
      <c r="C116" s="9" t="s">
        <v>528</v>
      </c>
      <c r="D116" s="10" t="s">
        <v>529</v>
      </c>
      <c r="E116" s="10" t="s">
        <v>530</v>
      </c>
      <c r="F116" s="10" t="s">
        <v>531</v>
      </c>
      <c r="G116" s="11">
        <v>3</v>
      </c>
      <c r="H116" s="9"/>
      <c r="I116" s="12"/>
      <c r="J116" s="12"/>
      <c r="K116" s="13"/>
    </row>
    <row r="117" spans="1:11" ht="12.75">
      <c r="A117" s="1">
        <f t="shared" si="1"/>
        <v>116</v>
      </c>
      <c r="B117" s="8">
        <v>38236</v>
      </c>
      <c r="C117" s="9" t="s">
        <v>532</v>
      </c>
      <c r="D117" s="10" t="s">
        <v>533</v>
      </c>
      <c r="E117" s="10" t="s">
        <v>534</v>
      </c>
      <c r="F117" s="10" t="s">
        <v>535</v>
      </c>
      <c r="G117" s="11">
        <v>12</v>
      </c>
      <c r="H117" s="9" t="s">
        <v>536</v>
      </c>
      <c r="I117" s="12">
        <v>0.5972222222222222</v>
      </c>
      <c r="J117" s="12">
        <v>0.2569444444444445</v>
      </c>
      <c r="K117" s="13">
        <v>60</v>
      </c>
    </row>
    <row r="118" spans="1:11" ht="12.75">
      <c r="A118" s="1">
        <f t="shared" si="1"/>
        <v>117</v>
      </c>
      <c r="B118" s="8">
        <v>38237</v>
      </c>
      <c r="C118" s="9" t="s">
        <v>537</v>
      </c>
      <c r="D118" s="10" t="s">
        <v>538</v>
      </c>
      <c r="E118" s="10" t="s">
        <v>539</v>
      </c>
      <c r="F118" s="10" t="s">
        <v>540</v>
      </c>
      <c r="G118" s="11">
        <v>5</v>
      </c>
      <c r="H118" s="9" t="s">
        <v>541</v>
      </c>
      <c r="I118" s="12">
        <v>0.3333333333333333</v>
      </c>
      <c r="J118" s="12">
        <v>0.5416666666666666</v>
      </c>
      <c r="K118" s="13">
        <v>34.5</v>
      </c>
    </row>
    <row r="119" spans="1:11" ht="24">
      <c r="A119" s="1">
        <f t="shared" si="1"/>
        <v>118</v>
      </c>
      <c r="B119" s="8">
        <v>38241</v>
      </c>
      <c r="C119" s="9" t="s">
        <v>542</v>
      </c>
      <c r="D119" s="10" t="s">
        <v>543</v>
      </c>
      <c r="E119" s="10" t="s">
        <v>544</v>
      </c>
      <c r="F119" s="10" t="s">
        <v>545</v>
      </c>
      <c r="G119" s="11">
        <v>9</v>
      </c>
      <c r="H119" s="9" t="s">
        <v>546</v>
      </c>
      <c r="I119" s="12"/>
      <c r="J119" s="12"/>
      <c r="K119" s="13"/>
    </row>
    <row r="120" spans="1:11" ht="48">
      <c r="A120" s="1">
        <f t="shared" si="1"/>
        <v>119</v>
      </c>
      <c r="B120" s="8">
        <v>38249</v>
      </c>
      <c r="C120" s="9" t="s">
        <v>547</v>
      </c>
      <c r="D120" s="10" t="s">
        <v>548</v>
      </c>
      <c r="E120" s="10" t="s">
        <v>549</v>
      </c>
      <c r="F120" s="10" t="s">
        <v>550</v>
      </c>
      <c r="G120" s="11">
        <v>9</v>
      </c>
      <c r="H120" s="9" t="s">
        <v>551</v>
      </c>
      <c r="I120" s="12"/>
      <c r="J120" s="12"/>
      <c r="K120" s="13"/>
    </row>
    <row r="121" spans="1:11" ht="12.75">
      <c r="A121" s="1">
        <f t="shared" si="1"/>
        <v>120</v>
      </c>
      <c r="B121" s="8">
        <v>38255</v>
      </c>
      <c r="C121" s="9" t="s">
        <v>552</v>
      </c>
      <c r="D121" s="10" t="s">
        <v>553</v>
      </c>
      <c r="E121" s="10" t="s">
        <v>554</v>
      </c>
      <c r="F121" s="10" t="s">
        <v>555</v>
      </c>
      <c r="G121" s="11"/>
      <c r="H121" s="9"/>
      <c r="I121" s="12"/>
      <c r="J121" s="12"/>
      <c r="K121" s="13"/>
    </row>
    <row r="122" spans="1:11" ht="12.75">
      <c r="A122" s="1">
        <f t="shared" si="1"/>
        <v>121</v>
      </c>
      <c r="B122" s="8">
        <v>38277</v>
      </c>
      <c r="C122" s="9" t="s">
        <v>556</v>
      </c>
      <c r="D122" s="10" t="s">
        <v>557</v>
      </c>
      <c r="E122" s="10" t="s">
        <v>558</v>
      </c>
      <c r="F122" s="10" t="s">
        <v>559</v>
      </c>
      <c r="G122" s="11">
        <v>7</v>
      </c>
      <c r="H122" s="9" t="s">
        <v>560</v>
      </c>
      <c r="I122" s="12">
        <v>0.8541666666666666</v>
      </c>
      <c r="J122" s="12"/>
      <c r="K122" s="13">
        <v>21</v>
      </c>
    </row>
    <row r="123" spans="1:11" ht="24">
      <c r="A123" s="1">
        <f t="shared" si="1"/>
        <v>122</v>
      </c>
      <c r="B123" s="8">
        <v>38318</v>
      </c>
      <c r="C123" s="9" t="s">
        <v>561</v>
      </c>
      <c r="D123" s="10" t="s">
        <v>562</v>
      </c>
      <c r="E123" s="10" t="s">
        <v>563</v>
      </c>
      <c r="F123" s="10" t="s">
        <v>564</v>
      </c>
      <c r="G123" s="11">
        <v>12</v>
      </c>
      <c r="H123" s="9"/>
      <c r="I123" s="12"/>
      <c r="J123" s="12"/>
      <c r="K123" s="13"/>
    </row>
    <row r="124" spans="1:11" ht="24">
      <c r="A124" s="1">
        <f t="shared" si="1"/>
        <v>123</v>
      </c>
      <c r="B124" s="8">
        <v>38266</v>
      </c>
      <c r="C124" s="9" t="s">
        <v>565</v>
      </c>
      <c r="D124" s="10" t="s">
        <v>566</v>
      </c>
      <c r="E124" s="10" t="s">
        <v>567</v>
      </c>
      <c r="F124" s="10" t="s">
        <v>568</v>
      </c>
      <c r="G124" s="11">
        <v>4</v>
      </c>
      <c r="H124" s="9" t="s">
        <v>569</v>
      </c>
      <c r="I124" s="12">
        <v>0.53125</v>
      </c>
      <c r="J124" s="12">
        <v>0.16319444444444445</v>
      </c>
      <c r="K124" s="13">
        <v>15.66</v>
      </c>
    </row>
    <row r="125" spans="1:11" ht="24">
      <c r="A125" s="1">
        <f t="shared" si="1"/>
        <v>124</v>
      </c>
      <c r="B125" s="8">
        <v>38276</v>
      </c>
      <c r="C125" s="9" t="s">
        <v>570</v>
      </c>
      <c r="D125" s="10" t="s">
        <v>571</v>
      </c>
      <c r="E125" s="10" t="s">
        <v>572</v>
      </c>
      <c r="F125" s="10" t="s">
        <v>573</v>
      </c>
      <c r="G125" s="11">
        <v>2</v>
      </c>
      <c r="H125" s="9" t="s">
        <v>574</v>
      </c>
      <c r="I125" s="12">
        <v>0.7916666666666666</v>
      </c>
      <c r="J125" s="12">
        <v>0.4791666666666667</v>
      </c>
      <c r="K125" s="13">
        <v>23</v>
      </c>
    </row>
    <row r="126" spans="1:11" ht="12.75">
      <c r="A126" s="1">
        <f t="shared" si="1"/>
        <v>125</v>
      </c>
      <c r="B126" s="8">
        <v>38276</v>
      </c>
      <c r="C126" s="9" t="s">
        <v>575</v>
      </c>
      <c r="D126" s="10" t="s">
        <v>576</v>
      </c>
      <c r="E126" s="10" t="s">
        <v>577</v>
      </c>
      <c r="F126" s="10" t="s">
        <v>578</v>
      </c>
      <c r="G126" s="11"/>
      <c r="H126" s="9"/>
      <c r="I126" s="12"/>
      <c r="J126" s="12"/>
      <c r="K126" s="13"/>
    </row>
    <row r="127" spans="1:11" ht="12.75">
      <c r="A127" s="1">
        <f t="shared" si="1"/>
        <v>126</v>
      </c>
      <c r="B127" s="8">
        <v>38282</v>
      </c>
      <c r="C127" s="9" t="s">
        <v>579</v>
      </c>
      <c r="D127" s="10" t="s">
        <v>580</v>
      </c>
      <c r="E127" s="10" t="s">
        <v>581</v>
      </c>
      <c r="F127" s="10" t="s">
        <v>582</v>
      </c>
      <c r="G127" s="11"/>
      <c r="H127" s="9"/>
      <c r="I127" s="12"/>
      <c r="J127" s="12"/>
      <c r="K127" s="13"/>
    </row>
    <row r="128" spans="1:11" ht="12.75">
      <c r="A128" s="1">
        <f t="shared" si="1"/>
        <v>127</v>
      </c>
      <c r="B128" s="8">
        <v>38292</v>
      </c>
      <c r="C128" s="9" t="s">
        <v>583</v>
      </c>
      <c r="D128" s="10" t="s">
        <v>584</v>
      </c>
      <c r="E128" s="10" t="s">
        <v>585</v>
      </c>
      <c r="F128" s="10" t="s">
        <v>586</v>
      </c>
      <c r="G128" s="11"/>
      <c r="H128" s="9"/>
      <c r="I128" s="12"/>
      <c r="J128" s="12"/>
      <c r="K128" s="13"/>
    </row>
    <row r="129" spans="1:11" ht="24">
      <c r="A129" s="1">
        <f t="shared" si="1"/>
        <v>128</v>
      </c>
      <c r="B129" s="8">
        <v>38311</v>
      </c>
      <c r="C129" s="9" t="s">
        <v>587</v>
      </c>
      <c r="D129" s="10" t="s">
        <v>588</v>
      </c>
      <c r="E129" s="10" t="s">
        <v>589</v>
      </c>
      <c r="F129" s="10" t="s">
        <v>590</v>
      </c>
      <c r="G129" s="11">
        <v>7</v>
      </c>
      <c r="H129" s="9" t="s">
        <v>591</v>
      </c>
      <c r="I129" s="12"/>
      <c r="J129" s="12"/>
      <c r="K129" s="13"/>
    </row>
    <row r="130" spans="1:11" ht="24">
      <c r="A130" s="1">
        <f t="shared" si="1"/>
        <v>129</v>
      </c>
      <c r="B130" s="8">
        <v>38313</v>
      </c>
      <c r="C130" s="9" t="s">
        <v>592</v>
      </c>
      <c r="D130" s="10" t="s">
        <v>593</v>
      </c>
      <c r="E130" s="10" t="s">
        <v>594</v>
      </c>
      <c r="F130" s="10" t="s">
        <v>595</v>
      </c>
      <c r="G130" s="11">
        <v>2</v>
      </c>
      <c r="H130" s="9" t="s">
        <v>596</v>
      </c>
      <c r="I130" s="12">
        <v>0.375</v>
      </c>
      <c r="J130" s="12">
        <v>0.125</v>
      </c>
      <c r="K130" s="13">
        <v>6</v>
      </c>
    </row>
    <row r="131" spans="1:11" ht="12.75">
      <c r="A131" s="1">
        <f t="shared" si="1"/>
        <v>130</v>
      </c>
      <c r="B131" s="8">
        <v>38321</v>
      </c>
      <c r="C131" s="9" t="s">
        <v>597</v>
      </c>
      <c r="D131" s="10" t="s">
        <v>598</v>
      </c>
      <c r="E131" s="10" t="s">
        <v>599</v>
      </c>
      <c r="F131" s="10" t="s">
        <v>600</v>
      </c>
      <c r="G131" s="11"/>
      <c r="H131" s="9"/>
      <c r="I131" s="12"/>
      <c r="J131" s="12"/>
      <c r="K131" s="13"/>
    </row>
    <row r="132" spans="1:11" ht="36">
      <c r="A132" s="1">
        <f>A131+1</f>
        <v>131</v>
      </c>
      <c r="B132" s="8">
        <v>38337</v>
      </c>
      <c r="C132" s="9" t="s">
        <v>601</v>
      </c>
      <c r="D132" s="10" t="s">
        <v>602</v>
      </c>
      <c r="E132" s="10" t="s">
        <v>603</v>
      </c>
      <c r="F132" s="10" t="s">
        <v>604</v>
      </c>
      <c r="G132" s="11">
        <v>5</v>
      </c>
      <c r="H132" s="9" t="s">
        <v>605</v>
      </c>
      <c r="I132" s="12">
        <v>0.8333333333333334</v>
      </c>
      <c r="J132" s="12">
        <v>0.375</v>
      </c>
      <c r="K132" s="13"/>
    </row>
    <row r="133" spans="1:11" ht="12.75">
      <c r="A133" s="1">
        <f>A132+1</f>
        <v>132</v>
      </c>
      <c r="B133" s="8">
        <v>38339</v>
      </c>
      <c r="C133" s="9" t="s">
        <v>606</v>
      </c>
      <c r="D133" s="10" t="s">
        <v>607</v>
      </c>
      <c r="E133" s="10" t="s">
        <v>608</v>
      </c>
      <c r="F133" s="10" t="s">
        <v>609</v>
      </c>
      <c r="G133" s="11"/>
      <c r="H133" s="9"/>
      <c r="I133" s="12"/>
      <c r="J133" s="12"/>
      <c r="K133" s="13"/>
    </row>
    <row r="134" spans="1:11" ht="12.75">
      <c r="A134" s="1">
        <f>A133+1</f>
        <v>133</v>
      </c>
      <c r="B134" s="8">
        <v>38346</v>
      </c>
      <c r="C134" s="9" t="s">
        <v>610</v>
      </c>
      <c r="D134" s="10" t="s">
        <v>611</v>
      </c>
      <c r="E134" s="10" t="s">
        <v>612</v>
      </c>
      <c r="F134" s="10" t="s">
        <v>613</v>
      </c>
      <c r="G134" s="11"/>
      <c r="H134" s="9"/>
      <c r="I134" s="12"/>
      <c r="J134" s="12"/>
      <c r="K134" s="13"/>
    </row>
    <row r="135" spans="1:11" ht="12.75">
      <c r="A135" s="1">
        <f>A134+1</f>
        <v>134</v>
      </c>
      <c r="B135" s="8">
        <v>38349</v>
      </c>
      <c r="C135" s="9" t="s">
        <v>614</v>
      </c>
      <c r="D135" s="10" t="s">
        <v>615</v>
      </c>
      <c r="E135" s="10" t="s">
        <v>616</v>
      </c>
      <c r="F135" s="10" t="s">
        <v>617</v>
      </c>
      <c r="G135" s="11"/>
      <c r="H135" s="9"/>
      <c r="I135" s="12"/>
      <c r="J135" s="12"/>
      <c r="K135" s="13"/>
    </row>
    <row r="136" spans="1:11" ht="12.75">
      <c r="A136" s="1">
        <f>A135+1</f>
        <v>135</v>
      </c>
      <c r="B136" s="8">
        <v>38351</v>
      </c>
      <c r="C136" s="9" t="s">
        <v>618</v>
      </c>
      <c r="D136" s="10" t="s">
        <v>619</v>
      </c>
      <c r="E136" s="10" t="s">
        <v>620</v>
      </c>
      <c r="F136" s="10" t="s">
        <v>621</v>
      </c>
      <c r="G136" s="11"/>
      <c r="H136" s="9"/>
      <c r="I136" s="12"/>
      <c r="J136" s="12"/>
      <c r="K136" s="13"/>
    </row>
  </sheetData>
  <sheetProtection/>
  <autoFilter ref="B1:K136"/>
  <printOptions/>
  <pageMargins left="0.7875" right="0.7875" top="0.7875" bottom="0.7875" header="0" footer="0"/>
  <pageSetup fitToHeight="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5" right="0.7875" top="0.7875" bottom="0.7875" header="0" footer="0"/>
  <pageSetup fitToHeight="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5" right="0.7875" top="0.7875" bottom="0.7875" header="0" footer="0"/>
  <pageSetup fitToHeight="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Domi</cp:lastModifiedBy>
  <cp:lastPrinted>2005-04-08T15:58:56Z</cp:lastPrinted>
  <dcterms:created xsi:type="dcterms:W3CDTF">2004-08-29T11:04:00Z</dcterms:created>
  <dcterms:modified xsi:type="dcterms:W3CDTF">2016-03-22T09:16:24Z</dcterms:modified>
  <cp:category/>
  <cp:version/>
  <cp:contentType/>
  <cp:contentStatus/>
  <cp:revision>1</cp:revision>
</cp:coreProperties>
</file>